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7'!$A$1:$J$113</definedName>
  </definedNames>
  <calcPr calcId="124519"/>
</workbook>
</file>

<file path=xl/calcChain.xml><?xml version="1.0" encoding="utf-8"?>
<calcChain xmlns="http://schemas.openxmlformats.org/spreadsheetml/2006/main">
  <c r="D16" i="5"/>
  <c r="A9" s="1"/>
  <c r="D14"/>
  <c r="D15"/>
  <c r="D13"/>
  <c r="D82"/>
  <c r="D71"/>
  <c r="D49"/>
  <c r="D24"/>
  <c r="K16"/>
  <c r="J16"/>
  <c r="I16"/>
  <c r="H16"/>
  <c r="G16"/>
  <c r="E73"/>
  <c r="E15" s="1"/>
  <c r="E13" s="1"/>
  <c r="E24"/>
  <c r="K19"/>
  <c r="K13" s="1"/>
  <c r="J19"/>
  <c r="J13" s="1"/>
  <c r="I19"/>
  <c r="I13" s="1"/>
  <c r="H19"/>
  <c r="H13" s="1"/>
  <c r="G19"/>
  <c r="G13" s="1"/>
  <c r="F19"/>
  <c r="F13" s="1"/>
  <c r="E19"/>
  <c r="E16" s="1"/>
  <c r="D19"/>
</calcChain>
</file>

<file path=xl/sharedStrings.xml><?xml version="1.0" encoding="utf-8"?>
<sst xmlns="http://schemas.openxmlformats.org/spreadsheetml/2006/main" count="516" uniqueCount="175">
  <si>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</si>
  <si>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</si>
  <si>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</si>
  <si>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</si>
  <si>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</si>
  <si>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</si>
  <si>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</si>
  <si>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</si>
  <si>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</si>
  <si>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</si>
  <si>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</si>
  <si>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</si>
  <si>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</si>
  <si>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</si>
  <si>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</si>
  <si>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</si>
  <si>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</si>
  <si>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</si>
  <si>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</si>
  <si>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</si>
  <si>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</si>
  <si>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</si>
  <si>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</si>
  <si>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</si>
  <si>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</si>
  <si>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</si>
  <si>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</si>
  <si>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</si>
  <si>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</si>
  <si>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</si>
  <si>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</si>
  <si>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</si>
  <si>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</si>
  <si>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</si>
  <si>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</si>
  <si>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</si>
  <si>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</si>
  <si>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</si>
  <si>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</si>
  <si>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</si>
  <si>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</si>
  <si>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</si>
  <si>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</si>
  <si>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</si>
  <si>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</si>
  <si>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</si>
  <si>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</si>
  <si>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</si>
  <si>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</si>
  <si>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</si>
  <si>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</si>
  <si>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</si>
  <si>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</si>
  <si>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</si>
  <si>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</si>
  <si>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</si>
  <si>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</si>
  <si>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</si>
  <si>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</si>
  <si>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</si>
  <si>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</si>
  <si>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</si>
  <si>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</si>
  <si>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</si>
  <si>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</si>
  <si>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</si>
  <si>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</si>
  <si>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</si>
  <si>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</si>
  <si>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</si>
  <si>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</si>
  <si>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</si>
  <si>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</si>
  <si>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</si>
  <si>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</si>
  <si>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</si>
  <si>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</si>
  <si>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</si>
  <si>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</si>
  <si>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</si>
  <si>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</si>
  <si>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</si>
  <si>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</si>
  <si>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</si>
  <si>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</si>
  <si>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</si>
  <si>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</si>
  <si>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</si>
  <si>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</si>
  <si>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</si>
  <si>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</si>
  <si>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</si>
  <si>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</si>
  <si>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</si>
  <si>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</si>
  <si>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</si>
  <si>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</si>
  <si>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</si>
  <si>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</si>
  <si>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</si>
  <si>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</si>
  <si>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</si>
  <si>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</si>
  <si>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</si>
  <si>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</si>
  <si>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</si>
  <si>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</si>
  <si>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</si>
  <si>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</si>
  <si>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</si>
  <si>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</si>
  <si>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</si>
  <si>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</si>
  <si>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</si>
  <si>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</si>
  <si>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</si>
  <si>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</si>
  <si>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</si>
  <si>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</si>
  <si>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</si>
  <si>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</si>
  <si>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</si>
  <si>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</si>
  <si>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</si>
  <si>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</si>
  <si>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</si>
  <si>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</si>
  <si>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</si>
  <si>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</si>
  <si>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</si>
  <si>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</si>
  <si>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</si>
  <si>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</si>
  <si>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</si>
  <si>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</si>
  <si>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</si>
  <si>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</si>
  <si>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</si>
  <si>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</si>
  <si>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</si>
  <si>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</si>
  <si>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</si>
  <si>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</si>
  <si>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</si>
  <si>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</si>
  <si>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</si>
  <si>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</si>
  <si>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</si>
  <si>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</si>
  <si>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</si>
  <si>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</si>
  <si>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</si>
  <si>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</si>
  <si>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</si>
  <si>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</si>
  <si>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</si>
  <si>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</si>
  <si>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Комплексная компактная застройка с. Елизаветовка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</si>
  <si>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</si>
  <si>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</si>
  <si>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</si>
  <si>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</si>
  <si>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</si>
  <si>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</si>
  <si>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</si>
  <si>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</si>
  <si>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</si>
  <si>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</si>
  <si>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</si>
  <si>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</si>
  <si>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</si>
  <si>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</si>
  <si>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</si>
  <si>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Приложение № 4</t>
  </si>
  <si>
    <t xml:space="preserve">от «        »               2021 №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</si>
</sst>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2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8.75" customHeight="1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18.75" customHeight="1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8.75" customHeight="1">
      <c r="A5" s="51" t="s">
        <v>3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40.5" customHeight="1">
      <c r="A7" s="49" t="s">
        <v>5</v>
      </c>
      <c r="B7" s="49" t="s">
        <v>6</v>
      </c>
      <c r="C7" s="49" t="s">
        <v>7</v>
      </c>
      <c r="D7" s="49" t="s">
        <v>8</v>
      </c>
      <c r="E7" s="49"/>
      <c r="F7" s="49"/>
      <c r="G7" s="49"/>
      <c r="H7" s="49"/>
      <c r="I7" s="49"/>
      <c r="J7" s="49"/>
      <c r="K7" s="49"/>
    </row>
    <row r="8" spans="1:11">
      <c r="A8" s="49"/>
      <c r="B8" s="49"/>
      <c r="C8" s="49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7" t="s">
        <v>108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6" t="s">
        <v>109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6" t="s">
        <v>112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6" t="s">
        <v>116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6" t="s">
        <v>120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6" t="s">
        <v>119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6" t="s">
        <v>122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6" t="s">
        <v>124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3" t="s">
        <v>126</v>
      </c>
      <c r="B33" s="44"/>
      <c r="C33" s="44"/>
      <c r="D33" s="44"/>
      <c r="E33" s="44"/>
      <c r="F33" s="44"/>
      <c r="G33" s="44"/>
      <c r="H33" s="44"/>
      <c r="I33" s="44"/>
      <c r="J33" s="44"/>
      <c r="K33" s="45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3" t="s">
        <v>24</v>
      </c>
      <c r="B1" s="53"/>
      <c r="C1" s="53"/>
      <c r="D1" s="53"/>
      <c r="E1" s="53"/>
      <c r="F1" s="53"/>
    </row>
    <row r="2" spans="1:6" ht="18.75" customHeight="1">
      <c r="A2" s="54" t="s">
        <v>25</v>
      </c>
      <c r="B2" s="54"/>
      <c r="C2" s="54"/>
      <c r="D2" s="54"/>
      <c r="E2" s="54"/>
      <c r="F2" s="54"/>
    </row>
    <row r="3" spans="1:6" ht="17.25" customHeight="1">
      <c r="A3" s="54" t="s">
        <v>26</v>
      </c>
      <c r="B3" s="54"/>
      <c r="C3" s="54"/>
      <c r="D3" s="54"/>
      <c r="E3" s="54"/>
      <c r="F3" s="54"/>
    </row>
    <row r="4" spans="1:6">
      <c r="A4" s="55"/>
      <c r="B4" s="55"/>
      <c r="C4" s="55"/>
      <c r="D4" s="55"/>
      <c r="E4" s="55"/>
      <c r="F4" s="55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2" t="s">
        <v>11</v>
      </c>
      <c r="B8" s="52"/>
      <c r="C8" s="52"/>
      <c r="D8" s="52"/>
      <c r="E8" s="52"/>
      <c r="F8" s="52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2" t="s">
        <v>36</v>
      </c>
      <c r="B12" s="52"/>
      <c r="C12" s="52"/>
      <c r="D12" s="52"/>
      <c r="E12" s="52"/>
      <c r="F12" s="52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2" t="s">
        <v>40</v>
      </c>
      <c r="B16" s="52"/>
      <c r="C16" s="52"/>
      <c r="D16" s="52"/>
      <c r="E16" s="52"/>
      <c r="F16" s="52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2" t="s">
        <v>13</v>
      </c>
      <c r="B20" s="52"/>
      <c r="C20" s="52"/>
      <c r="D20" s="52"/>
      <c r="E20" s="52"/>
      <c r="F20" s="52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2" t="s">
        <v>16</v>
      </c>
      <c r="B24" s="52"/>
      <c r="C24" s="52"/>
      <c r="D24" s="52"/>
      <c r="E24" s="52"/>
      <c r="F24" s="52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2" t="s">
        <v>19</v>
      </c>
      <c r="B28" s="52"/>
      <c r="C28" s="52"/>
      <c r="D28" s="52"/>
      <c r="E28" s="52"/>
      <c r="F28" s="52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2"/>
      <c r="D31" s="52"/>
      <c r="E31" s="52"/>
      <c r="F31" s="52"/>
    </row>
    <row r="32" spans="1:6">
      <c r="A32" s="52" t="s">
        <v>94</v>
      </c>
      <c r="B32" s="52"/>
      <c r="C32" s="52"/>
      <c r="D32" s="52"/>
      <c r="E32" s="52"/>
      <c r="F32" s="52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2" t="s">
        <v>43</v>
      </c>
      <c r="B36" s="52"/>
      <c r="C36" s="52"/>
      <c r="D36" s="52"/>
      <c r="E36" s="52"/>
      <c r="F36" s="52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3" t="s">
        <v>44</v>
      </c>
      <c r="B1" s="53"/>
      <c r="C1" s="53"/>
      <c r="D1" s="53"/>
      <c r="E1" s="53"/>
      <c r="F1" s="53"/>
      <c r="G1" s="53"/>
      <c r="H1" s="53"/>
    </row>
    <row r="2" spans="1:8" ht="15.75" customHeight="1">
      <c r="A2" s="54" t="s">
        <v>101</v>
      </c>
      <c r="B2" s="54"/>
      <c r="C2" s="54"/>
      <c r="D2" s="54"/>
      <c r="E2" s="54"/>
      <c r="F2" s="54"/>
      <c r="G2" s="54"/>
      <c r="H2" s="54"/>
    </row>
    <row r="3" spans="1:8" ht="15.75" customHeight="1">
      <c r="A3" s="54" t="s">
        <v>26</v>
      </c>
      <c r="B3" s="54"/>
      <c r="C3" s="54"/>
      <c r="D3" s="54"/>
      <c r="E3" s="54"/>
      <c r="F3" s="54"/>
      <c r="G3" s="54"/>
      <c r="H3" s="54"/>
    </row>
    <row r="4" spans="1:8">
      <c r="A4" s="57"/>
      <c r="B4" s="57"/>
      <c r="C4" s="57"/>
      <c r="D4" s="57"/>
      <c r="E4" s="57"/>
      <c r="F4" s="57"/>
      <c r="G4" s="57"/>
      <c r="H4" s="57"/>
    </row>
    <row r="5" spans="1:8">
      <c r="A5" s="58" t="s">
        <v>45</v>
      </c>
      <c r="B5" s="58"/>
      <c r="C5" s="58"/>
      <c r="D5" s="58"/>
      <c r="E5" s="58"/>
      <c r="F5" s="58"/>
      <c r="G5" s="58"/>
      <c r="H5" s="58"/>
    </row>
    <row r="6" spans="1:8" s="5" customFormat="1" ht="17.25" customHeight="1">
      <c r="A6" s="62" t="s">
        <v>46</v>
      </c>
      <c r="B6" s="62" t="s">
        <v>102</v>
      </c>
      <c r="C6" s="63" t="s">
        <v>103</v>
      </c>
      <c r="D6" s="62" t="s">
        <v>47</v>
      </c>
      <c r="E6" s="62" t="s">
        <v>48</v>
      </c>
      <c r="F6" s="62"/>
      <c r="G6" s="62"/>
      <c r="H6" s="62"/>
    </row>
    <row r="7" spans="1:8" s="5" customFormat="1" ht="143.25" customHeight="1">
      <c r="A7" s="62"/>
      <c r="B7" s="62"/>
      <c r="C7" s="64"/>
      <c r="D7" s="62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6" t="s">
        <v>11</v>
      </c>
      <c r="B9" s="56"/>
      <c r="C9" s="12" t="s">
        <v>47</v>
      </c>
      <c r="D9" s="12"/>
      <c r="E9" s="12"/>
      <c r="F9" s="12"/>
      <c r="G9" s="12"/>
      <c r="H9" s="12"/>
    </row>
    <row r="10" spans="1:8" ht="30">
      <c r="A10" s="56"/>
      <c r="B10" s="56"/>
      <c r="C10" s="12" t="s">
        <v>53</v>
      </c>
      <c r="D10" s="12"/>
      <c r="E10" s="12"/>
      <c r="F10" s="12"/>
      <c r="G10" s="12"/>
      <c r="H10" s="12"/>
    </row>
    <row r="11" spans="1:8" ht="30">
      <c r="A11" s="56"/>
      <c r="B11" s="56"/>
      <c r="C11" s="12" t="s">
        <v>54</v>
      </c>
      <c r="D11" s="12"/>
      <c r="E11" s="12"/>
      <c r="F11" s="12"/>
      <c r="G11" s="12"/>
      <c r="H11" s="12"/>
    </row>
    <row r="12" spans="1:8">
      <c r="A12" s="56"/>
      <c r="B12" s="56"/>
      <c r="C12" s="12" t="s">
        <v>55</v>
      </c>
      <c r="D12" s="12"/>
      <c r="E12" s="12"/>
      <c r="F12" s="12"/>
      <c r="G12" s="12"/>
      <c r="H12" s="12"/>
    </row>
    <row r="13" spans="1:8">
      <c r="A13" s="56"/>
      <c r="B13" s="56"/>
      <c r="C13" s="26" t="s">
        <v>12</v>
      </c>
      <c r="D13" s="12"/>
      <c r="E13" s="12"/>
      <c r="F13" s="12"/>
      <c r="G13" s="12"/>
      <c r="H13" s="12"/>
    </row>
    <row r="14" spans="1:8">
      <c r="A14" s="56" t="s">
        <v>36</v>
      </c>
      <c r="B14" s="56"/>
      <c r="C14" s="12" t="s">
        <v>47</v>
      </c>
      <c r="D14" s="12"/>
      <c r="E14" s="12"/>
      <c r="F14" s="12"/>
      <c r="G14" s="12"/>
      <c r="H14" s="12"/>
    </row>
    <row r="15" spans="1:8" ht="30">
      <c r="A15" s="56"/>
      <c r="B15" s="56"/>
      <c r="C15" s="12" t="s">
        <v>53</v>
      </c>
      <c r="D15" s="12"/>
      <c r="E15" s="12"/>
      <c r="F15" s="12"/>
      <c r="G15" s="12"/>
      <c r="H15" s="12"/>
    </row>
    <row r="16" spans="1:8">
      <c r="A16" s="56"/>
      <c r="B16" s="56"/>
      <c r="C16" s="26" t="s">
        <v>12</v>
      </c>
      <c r="D16" s="12"/>
      <c r="E16" s="12"/>
      <c r="F16" s="12"/>
      <c r="G16" s="12"/>
      <c r="H16" s="12"/>
    </row>
    <row r="17" spans="1:8">
      <c r="A17" s="56" t="s">
        <v>40</v>
      </c>
      <c r="B17" s="56"/>
      <c r="C17" s="12" t="s">
        <v>47</v>
      </c>
      <c r="D17" s="12"/>
      <c r="E17" s="12"/>
      <c r="F17" s="12"/>
      <c r="G17" s="12"/>
      <c r="H17" s="12"/>
    </row>
    <row r="18" spans="1:8" ht="30">
      <c r="A18" s="56"/>
      <c r="B18" s="56"/>
      <c r="C18" s="12" t="s">
        <v>53</v>
      </c>
      <c r="D18" s="12"/>
      <c r="E18" s="12"/>
      <c r="F18" s="12"/>
      <c r="G18" s="12"/>
      <c r="H18" s="12"/>
    </row>
    <row r="19" spans="1:8">
      <c r="A19" s="56"/>
      <c r="B19" s="56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6" t="s">
        <v>13</v>
      </c>
      <c r="B21" s="56"/>
      <c r="C21" s="12" t="s">
        <v>47</v>
      </c>
      <c r="D21" s="12"/>
      <c r="E21" s="12"/>
      <c r="F21" s="12"/>
      <c r="G21" s="12"/>
      <c r="H21" s="12"/>
    </row>
    <row r="22" spans="1:8" ht="30">
      <c r="A22" s="56"/>
      <c r="B22" s="56"/>
      <c r="C22" s="12" t="s">
        <v>53</v>
      </c>
      <c r="D22" s="12"/>
      <c r="E22" s="12"/>
      <c r="F22" s="12"/>
      <c r="G22" s="12"/>
      <c r="H22" s="12"/>
    </row>
    <row r="23" spans="1:8">
      <c r="A23" s="56"/>
      <c r="B23" s="56"/>
      <c r="C23" s="26" t="s">
        <v>12</v>
      </c>
      <c r="D23" s="12"/>
      <c r="E23" s="12"/>
      <c r="F23" s="12"/>
      <c r="G23" s="12"/>
      <c r="H23" s="12"/>
    </row>
    <row r="24" spans="1:8">
      <c r="A24" s="59" t="s">
        <v>96</v>
      </c>
      <c r="B24" s="56"/>
      <c r="C24" s="12" t="s">
        <v>47</v>
      </c>
      <c r="D24" s="12"/>
      <c r="E24" s="12"/>
      <c r="F24" s="12"/>
      <c r="G24" s="12"/>
      <c r="H24" s="12"/>
    </row>
    <row r="25" spans="1:8" ht="30">
      <c r="A25" s="60"/>
      <c r="B25" s="56"/>
      <c r="C25" s="12" t="s">
        <v>53</v>
      </c>
      <c r="D25" s="12"/>
      <c r="E25" s="12"/>
      <c r="F25" s="12"/>
      <c r="G25" s="12"/>
      <c r="H25" s="12"/>
    </row>
    <row r="26" spans="1:8">
      <c r="A26" s="61"/>
      <c r="B26" s="56"/>
      <c r="C26" s="26" t="s">
        <v>12</v>
      </c>
      <c r="D26" s="12"/>
      <c r="E26" s="12"/>
      <c r="F26" s="12"/>
      <c r="G26" s="12"/>
      <c r="H26" s="12"/>
    </row>
    <row r="27" spans="1:8">
      <c r="A27" s="59" t="s">
        <v>97</v>
      </c>
      <c r="B27" s="56"/>
      <c r="C27" s="12" t="s">
        <v>47</v>
      </c>
      <c r="D27" s="12"/>
      <c r="E27" s="12"/>
      <c r="F27" s="12"/>
      <c r="G27" s="12"/>
      <c r="H27" s="12"/>
    </row>
    <row r="28" spans="1:8" ht="30">
      <c r="A28" s="60"/>
      <c r="B28" s="56"/>
      <c r="C28" s="12" t="s">
        <v>53</v>
      </c>
      <c r="D28" s="12"/>
      <c r="E28" s="12"/>
      <c r="F28" s="12"/>
      <c r="G28" s="12"/>
      <c r="H28" s="12"/>
    </row>
    <row r="29" spans="1:8">
      <c r="A29" s="61"/>
      <c r="B29" s="56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6" t="s">
        <v>19</v>
      </c>
      <c r="B31" s="56"/>
      <c r="C31" s="12" t="s">
        <v>47</v>
      </c>
      <c r="D31" s="12"/>
      <c r="E31" s="12"/>
      <c r="F31" s="12"/>
      <c r="G31" s="12"/>
      <c r="H31" s="12"/>
    </row>
    <row r="32" spans="1:8" ht="30">
      <c r="A32" s="56"/>
      <c r="B32" s="56"/>
      <c r="C32" s="12" t="s">
        <v>53</v>
      </c>
      <c r="D32" s="12"/>
      <c r="E32" s="12"/>
      <c r="F32" s="12"/>
      <c r="G32" s="12"/>
      <c r="H32" s="12"/>
    </row>
    <row r="33" spans="1:8">
      <c r="A33" s="56"/>
      <c r="B33" s="56"/>
      <c r="C33" s="12" t="s">
        <v>37</v>
      </c>
      <c r="D33" s="12"/>
      <c r="E33" s="12"/>
      <c r="F33" s="12"/>
      <c r="G33" s="12"/>
      <c r="H33" s="12"/>
    </row>
    <row r="34" spans="1:8">
      <c r="A34" s="59" t="s">
        <v>94</v>
      </c>
      <c r="B34" s="56"/>
      <c r="C34" s="56" t="s">
        <v>47</v>
      </c>
      <c r="D34" s="56"/>
      <c r="E34" s="56"/>
      <c r="F34" s="56"/>
      <c r="G34" s="56"/>
      <c r="H34" s="56"/>
    </row>
    <row r="35" spans="1:8">
      <c r="A35" s="60"/>
      <c r="B35" s="56"/>
      <c r="C35" s="56"/>
      <c r="D35" s="56"/>
      <c r="E35" s="56"/>
      <c r="F35" s="56"/>
      <c r="G35" s="56"/>
      <c r="H35" s="56"/>
    </row>
    <row r="36" spans="1:8" ht="30">
      <c r="A36" s="60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61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9" t="s">
        <v>98</v>
      </c>
      <c r="B38" s="56"/>
      <c r="C38" s="56" t="s">
        <v>47</v>
      </c>
      <c r="D38" s="56"/>
      <c r="E38" s="56"/>
      <c r="F38" s="56"/>
      <c r="G38" s="56"/>
      <c r="H38" s="56"/>
    </row>
    <row r="39" spans="1:8">
      <c r="A39" s="60"/>
      <c r="B39" s="56"/>
      <c r="C39" s="56"/>
      <c r="D39" s="56"/>
      <c r="E39" s="56"/>
      <c r="F39" s="56"/>
      <c r="G39" s="56"/>
      <c r="H39" s="56"/>
    </row>
    <row r="40" spans="1:8" ht="30">
      <c r="A40" s="61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2"/>
  <sheetViews>
    <sheetView tabSelected="1" view="pageBreakPreview" zoomScale="70" zoomScaleSheetLayoutView="70" workbookViewId="0">
      <selection activeCell="A9" sqref="A9:K9"/>
    </sheetView>
  </sheetViews>
  <sheetFormatPr defaultRowHeight="15.75"/>
  <cols>
    <col min="1" max="1" width="23.5703125" style="7" customWidth="1"/>
    <col min="2" max="2" width="22" style="7" customWidth="1"/>
    <col min="3" max="3" width="18.42578125" style="7" customWidth="1"/>
    <col min="4" max="4" width="10.28515625" style="7" customWidth="1"/>
    <col min="5" max="5" width="11.85546875" style="7" customWidth="1"/>
    <col min="6" max="6" width="9.7109375" style="7" customWidth="1"/>
    <col min="7" max="8" width="10.28515625" style="7" customWidth="1"/>
    <col min="9" max="9" width="9.42578125" style="7" customWidth="1"/>
    <col min="10" max="11" width="10.28515625" style="7" customWidth="1"/>
    <col min="12" max="16384" width="9.140625" style="7"/>
  </cols>
  <sheetData>
    <row r="1" spans="1:11">
      <c r="H1" s="38" t="s">
        <v>173</v>
      </c>
      <c r="I1" s="38"/>
      <c r="J1" s="38"/>
      <c r="K1" s="38"/>
    </row>
    <row r="2" spans="1:11" ht="15.75" customHeight="1">
      <c r="A2" s="30"/>
      <c r="B2" s="30"/>
      <c r="C2" s="30"/>
      <c r="D2" s="30"/>
      <c r="E2" s="30"/>
      <c r="F2" s="30"/>
      <c r="G2" s="30"/>
      <c r="H2" s="66" t="s">
        <v>160</v>
      </c>
      <c r="I2" s="66"/>
      <c r="J2" s="66"/>
      <c r="K2" s="66"/>
    </row>
    <row r="3" spans="1:11" ht="68.25" customHeight="1">
      <c r="A3" s="30"/>
      <c r="B3" s="30"/>
      <c r="C3" s="30"/>
      <c r="D3" s="30"/>
      <c r="E3" s="30"/>
      <c r="F3" s="30"/>
      <c r="G3" s="30"/>
      <c r="H3" s="68" t="s">
        <v>161</v>
      </c>
      <c r="I3" s="68"/>
      <c r="J3" s="68"/>
      <c r="K3" s="68"/>
    </row>
    <row r="4" spans="1:11" ht="15.75" customHeight="1">
      <c r="A4" s="30"/>
      <c r="B4" s="30"/>
      <c r="C4" s="30"/>
      <c r="D4" s="30"/>
      <c r="E4" s="30"/>
      <c r="F4" s="30"/>
      <c r="G4" s="30"/>
      <c r="H4" s="66" t="s">
        <v>174</v>
      </c>
      <c r="I4" s="66"/>
      <c r="J4" s="66"/>
      <c r="K4" s="66"/>
    </row>
    <row r="5" spans="1:11" ht="15.75" customHeight="1">
      <c r="A5" s="30"/>
      <c r="B5" s="30"/>
      <c r="C5" s="30"/>
      <c r="D5" s="30"/>
      <c r="E5" s="30"/>
      <c r="F5" s="30"/>
      <c r="G5" s="30"/>
      <c r="H5" s="37"/>
      <c r="I5" s="37"/>
      <c r="J5" s="37"/>
      <c r="K5" s="37"/>
    </row>
    <row r="6" spans="1:11" ht="15.75" customHeight="1">
      <c r="A6" s="54" t="s">
        <v>57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5.75" customHeight="1">
      <c r="A7" s="54" t="s">
        <v>104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15.75" customHeight="1">
      <c r="A8" s="54" t="s">
        <v>26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ht="18" customHeight="1">
      <c r="A9" s="89">
        <f>D16+D15+D14</f>
        <v>120746.65999999999</v>
      </c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s="5" customFormat="1" ht="22.5" customHeight="1">
      <c r="A10" s="65" t="s">
        <v>46</v>
      </c>
      <c r="B10" s="65" t="s">
        <v>58</v>
      </c>
      <c r="C10" s="65" t="s">
        <v>59</v>
      </c>
      <c r="D10" s="67" t="s">
        <v>60</v>
      </c>
      <c r="E10" s="67"/>
      <c r="F10" s="67"/>
      <c r="G10" s="67"/>
      <c r="H10" s="67"/>
      <c r="I10" s="67"/>
      <c r="J10" s="67"/>
      <c r="K10" s="67"/>
    </row>
    <row r="11" spans="1:11" s="5" customFormat="1" ht="71.25" customHeight="1">
      <c r="A11" s="65"/>
      <c r="B11" s="65"/>
      <c r="C11" s="65"/>
      <c r="D11" s="41" t="s">
        <v>135</v>
      </c>
      <c r="E11" s="41" t="s">
        <v>136</v>
      </c>
      <c r="F11" s="41" t="s">
        <v>137</v>
      </c>
      <c r="G11" s="41" t="s">
        <v>142</v>
      </c>
      <c r="H11" s="41" t="s">
        <v>138</v>
      </c>
      <c r="I11" s="41" t="s">
        <v>140</v>
      </c>
      <c r="J11" s="41" t="s">
        <v>139</v>
      </c>
      <c r="K11" s="41" t="s">
        <v>141</v>
      </c>
    </row>
    <row r="12" spans="1:11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</row>
    <row r="13" spans="1:11" ht="18" customHeight="1">
      <c r="A13" s="67" t="s">
        <v>11</v>
      </c>
      <c r="B13" s="65" t="s">
        <v>128</v>
      </c>
      <c r="C13" s="39" t="s">
        <v>61</v>
      </c>
      <c r="D13" s="36">
        <f>D19+D24+D49+D71+D82+D77</f>
        <v>120746.66</v>
      </c>
      <c r="E13" s="35">
        <f>E14+E15+E16+E17</f>
        <v>174038.85500000001</v>
      </c>
      <c r="F13" s="36">
        <f t="shared" ref="F13:K13" si="0">F19+F76</f>
        <v>400</v>
      </c>
      <c r="G13" s="36">
        <f t="shared" si="0"/>
        <v>400</v>
      </c>
      <c r="H13" s="35">
        <f t="shared" si="0"/>
        <v>400</v>
      </c>
      <c r="I13" s="35">
        <f t="shared" si="0"/>
        <v>400</v>
      </c>
      <c r="J13" s="35">
        <f t="shared" si="0"/>
        <v>400</v>
      </c>
      <c r="K13" s="35">
        <f t="shared" si="0"/>
        <v>400</v>
      </c>
    </row>
    <row r="14" spans="1:11" ht="37.5" customHeight="1">
      <c r="A14" s="67"/>
      <c r="B14" s="65"/>
      <c r="C14" s="39" t="s">
        <v>62</v>
      </c>
      <c r="D14" s="35">
        <f>D83</f>
        <v>2710.36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</row>
    <row r="15" spans="1:11" ht="21.75" customHeight="1">
      <c r="A15" s="67"/>
      <c r="B15" s="65"/>
      <c r="C15" s="39" t="s">
        <v>50</v>
      </c>
      <c r="D15" s="35">
        <f>D26+D51+D73+D84</f>
        <v>83961.209999999992</v>
      </c>
      <c r="E15" s="35">
        <f>E26+E51+E73</f>
        <v>154868.255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</row>
    <row r="16" spans="1:11" ht="46.5" customHeight="1">
      <c r="A16" s="67"/>
      <c r="B16" s="65"/>
      <c r="C16" s="39" t="s">
        <v>51</v>
      </c>
      <c r="D16" s="35">
        <f>D22+D74+D80+D85</f>
        <v>34075.089999999997</v>
      </c>
      <c r="E16" s="35">
        <f>E19+E74+E80</f>
        <v>19170.599999999999</v>
      </c>
      <c r="F16" s="35">
        <v>400</v>
      </c>
      <c r="G16" s="36">
        <f>G22+G80</f>
        <v>400</v>
      </c>
      <c r="H16" s="35">
        <f>H22+H80</f>
        <v>400</v>
      </c>
      <c r="I16" s="35">
        <f>I22+I80</f>
        <v>400</v>
      </c>
      <c r="J16" s="35">
        <f>J22+J80</f>
        <v>400</v>
      </c>
      <c r="K16" s="35">
        <f>K22+K80</f>
        <v>400</v>
      </c>
    </row>
    <row r="17" spans="1:11" ht="33" customHeight="1">
      <c r="A17" s="67"/>
      <c r="B17" s="65"/>
      <c r="C17" s="39" t="s">
        <v>52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</row>
    <row r="18" spans="1:11" ht="18.75" customHeight="1">
      <c r="A18" s="41" t="s">
        <v>63</v>
      </c>
      <c r="B18" s="40"/>
      <c r="C18" s="39"/>
      <c r="D18" s="35"/>
      <c r="E18" s="35"/>
      <c r="F18" s="35"/>
      <c r="G18" s="35"/>
      <c r="H18" s="35"/>
      <c r="I18" s="35"/>
      <c r="J18" s="35"/>
      <c r="K18" s="35"/>
    </row>
    <row r="19" spans="1:11" ht="19.5" customHeight="1">
      <c r="A19" s="65" t="s">
        <v>150</v>
      </c>
      <c r="B19" s="65" t="s">
        <v>129</v>
      </c>
      <c r="C19" s="39" t="s">
        <v>61</v>
      </c>
      <c r="D19" s="35">
        <f t="shared" ref="D19:K19" si="1">D22</f>
        <v>300</v>
      </c>
      <c r="E19" s="35">
        <f t="shared" si="1"/>
        <v>300</v>
      </c>
      <c r="F19" s="35">
        <f t="shared" si="1"/>
        <v>300</v>
      </c>
      <c r="G19" s="35">
        <f t="shared" si="1"/>
        <v>300</v>
      </c>
      <c r="H19" s="35">
        <f t="shared" si="1"/>
        <v>300</v>
      </c>
      <c r="I19" s="35">
        <f t="shared" si="1"/>
        <v>300</v>
      </c>
      <c r="J19" s="35">
        <f t="shared" si="1"/>
        <v>300</v>
      </c>
      <c r="K19" s="35">
        <f t="shared" si="1"/>
        <v>300</v>
      </c>
    </row>
    <row r="20" spans="1:11" ht="57.75" customHeight="1">
      <c r="A20" s="65"/>
      <c r="B20" s="65"/>
      <c r="C20" s="39" t="s">
        <v>62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</row>
    <row r="21" spans="1:11" ht="22.5" customHeight="1">
      <c r="A21" s="65"/>
      <c r="B21" s="65"/>
      <c r="C21" s="39" t="s">
        <v>50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</row>
    <row r="22" spans="1:11" ht="48.75" customHeight="1">
      <c r="A22" s="65"/>
      <c r="B22" s="65"/>
      <c r="C22" s="39" t="s">
        <v>51</v>
      </c>
      <c r="D22" s="35">
        <v>300</v>
      </c>
      <c r="E22" s="35">
        <v>300</v>
      </c>
      <c r="F22" s="35">
        <v>300</v>
      </c>
      <c r="G22" s="35">
        <v>300</v>
      </c>
      <c r="H22" s="35">
        <v>300</v>
      </c>
      <c r="I22" s="35">
        <v>300</v>
      </c>
      <c r="J22" s="35">
        <v>300</v>
      </c>
      <c r="K22" s="35">
        <v>300</v>
      </c>
    </row>
    <row r="23" spans="1:11" ht="34.5" customHeight="1">
      <c r="A23" s="65"/>
      <c r="B23" s="65"/>
      <c r="C23" s="39" t="s">
        <v>52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</row>
    <row r="24" spans="1:11" ht="18" customHeight="1">
      <c r="A24" s="65" t="s">
        <v>149</v>
      </c>
      <c r="B24" s="65" t="s">
        <v>163</v>
      </c>
      <c r="C24" s="39" t="s">
        <v>61</v>
      </c>
      <c r="D24" s="35">
        <f>D26</f>
        <v>11665.7</v>
      </c>
      <c r="E24" s="35">
        <f>E26</f>
        <v>100182.6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</row>
    <row r="25" spans="1:11" ht="28.5" customHeight="1">
      <c r="A25" s="65"/>
      <c r="B25" s="65"/>
      <c r="C25" s="39" t="s">
        <v>62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</row>
    <row r="26" spans="1:11" ht="15.75" customHeight="1">
      <c r="A26" s="65"/>
      <c r="B26" s="65"/>
      <c r="C26" s="39" t="s">
        <v>50</v>
      </c>
      <c r="D26" s="35">
        <v>11665.7</v>
      </c>
      <c r="E26" s="35">
        <v>100182.6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</row>
    <row r="27" spans="1:11" ht="52.5" customHeight="1">
      <c r="A27" s="65"/>
      <c r="B27" s="65"/>
      <c r="C27" s="39" t="s">
        <v>51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</row>
    <row r="28" spans="1:11" ht="30.75" customHeight="1">
      <c r="A28" s="65"/>
      <c r="B28" s="65"/>
      <c r="C28" s="39" t="s">
        <v>52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</row>
    <row r="29" spans="1:11" ht="30.75" customHeight="1">
      <c r="A29" s="65" t="s">
        <v>151</v>
      </c>
      <c r="B29" s="65" t="s">
        <v>152</v>
      </c>
      <c r="C29" s="39" t="s">
        <v>61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</row>
    <row r="30" spans="1:11" ht="30.75" customHeight="1">
      <c r="A30" s="65"/>
      <c r="B30" s="65"/>
      <c r="C30" s="39" t="s">
        <v>62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</row>
    <row r="31" spans="1:11" ht="23.25" customHeight="1">
      <c r="A31" s="65"/>
      <c r="B31" s="65"/>
      <c r="C31" s="39" t="s">
        <v>50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</row>
    <row r="32" spans="1:11" ht="30.75" customHeight="1">
      <c r="A32" s="65"/>
      <c r="B32" s="65"/>
      <c r="C32" s="39" t="s">
        <v>51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</row>
    <row r="33" spans="1:11" ht="30.75" customHeight="1">
      <c r="A33" s="65"/>
      <c r="B33" s="65"/>
      <c r="C33" s="39" t="s">
        <v>52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</row>
    <row r="34" spans="1:11" ht="22.5" customHeight="1">
      <c r="A34" s="65" t="s">
        <v>148</v>
      </c>
      <c r="B34" s="65" t="s">
        <v>164</v>
      </c>
      <c r="C34" s="39" t="s">
        <v>61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</row>
    <row r="35" spans="1:11" ht="32.25" customHeight="1">
      <c r="A35" s="65"/>
      <c r="B35" s="65"/>
      <c r="C35" s="39" t="s">
        <v>62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</row>
    <row r="36" spans="1:11" ht="20.25" customHeight="1">
      <c r="A36" s="65"/>
      <c r="B36" s="65"/>
      <c r="C36" s="39" t="s">
        <v>50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</row>
    <row r="37" spans="1:11" ht="46.5" customHeight="1">
      <c r="A37" s="65"/>
      <c r="B37" s="65"/>
      <c r="C37" s="39" t="s">
        <v>51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</row>
    <row r="38" spans="1:11" ht="27.75" customHeight="1">
      <c r="A38" s="65"/>
      <c r="B38" s="65"/>
      <c r="C38" s="39" t="s">
        <v>52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</row>
    <row r="39" spans="1:11" ht="15.75" customHeight="1">
      <c r="A39" s="65" t="s">
        <v>147</v>
      </c>
      <c r="B39" s="65" t="s">
        <v>130</v>
      </c>
      <c r="C39" s="39" t="s">
        <v>61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</row>
    <row r="40" spans="1:11" ht="30.75" customHeight="1">
      <c r="A40" s="65"/>
      <c r="B40" s="65"/>
      <c r="C40" s="39" t="s">
        <v>62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</row>
    <row r="41" spans="1:11" ht="19.5" customHeight="1">
      <c r="A41" s="65"/>
      <c r="B41" s="65"/>
      <c r="C41" s="39" t="s">
        <v>50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</row>
    <row r="42" spans="1:11" ht="50.25" customHeight="1">
      <c r="A42" s="65"/>
      <c r="B42" s="65"/>
      <c r="C42" s="39" t="s">
        <v>51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</row>
    <row r="43" spans="1:11" ht="31.5" customHeight="1">
      <c r="A43" s="65"/>
      <c r="B43" s="65"/>
      <c r="C43" s="39" t="s">
        <v>52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</row>
    <row r="44" spans="1:11" ht="21.75" customHeight="1">
      <c r="A44" s="65" t="s">
        <v>167</v>
      </c>
      <c r="B44" s="65" t="s">
        <v>131</v>
      </c>
      <c r="C44" s="39" t="s">
        <v>61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</row>
    <row r="45" spans="1:11" ht="30">
      <c r="A45" s="65"/>
      <c r="B45" s="65"/>
      <c r="C45" s="39" t="s">
        <v>62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</row>
    <row r="46" spans="1:11">
      <c r="A46" s="65"/>
      <c r="B46" s="65"/>
      <c r="C46" s="39" t="s">
        <v>50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</row>
    <row r="47" spans="1:11" ht="45">
      <c r="A47" s="65"/>
      <c r="B47" s="65"/>
      <c r="C47" s="39" t="s">
        <v>51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</row>
    <row r="48" spans="1:11" ht="30">
      <c r="A48" s="65"/>
      <c r="B48" s="65"/>
      <c r="C48" s="39" t="s">
        <v>52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</row>
    <row r="49" spans="1:11">
      <c r="A49" s="65" t="s">
        <v>166</v>
      </c>
      <c r="B49" s="65" t="s">
        <v>132</v>
      </c>
      <c r="C49" s="39" t="s">
        <v>61</v>
      </c>
      <c r="D49" s="35">
        <f>D51</f>
        <v>6771.18</v>
      </c>
      <c r="E49" s="35">
        <v>12135.855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</row>
    <row r="50" spans="1:11" ht="30">
      <c r="A50" s="65"/>
      <c r="B50" s="65"/>
      <c r="C50" s="39" t="s">
        <v>62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</row>
    <row r="51" spans="1:11">
      <c r="A51" s="65"/>
      <c r="B51" s="65"/>
      <c r="C51" s="39" t="s">
        <v>50</v>
      </c>
      <c r="D51" s="35">
        <v>6771.18</v>
      </c>
      <c r="E51" s="35">
        <v>12135.855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</row>
    <row r="52" spans="1:11" ht="45">
      <c r="A52" s="65"/>
      <c r="B52" s="65"/>
      <c r="C52" s="39" t="s">
        <v>51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</row>
    <row r="53" spans="1:11" ht="30">
      <c r="A53" s="65"/>
      <c r="B53" s="65"/>
      <c r="C53" s="39" t="s">
        <v>52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</row>
    <row r="54" spans="1:11">
      <c r="A54" s="65" t="s">
        <v>162</v>
      </c>
      <c r="B54" s="65" t="s">
        <v>168</v>
      </c>
      <c r="C54" s="39" t="s">
        <v>61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</row>
    <row r="55" spans="1:11" ht="30">
      <c r="A55" s="65"/>
      <c r="B55" s="65"/>
      <c r="C55" s="39" t="s">
        <v>62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</row>
    <row r="56" spans="1:11">
      <c r="A56" s="65"/>
      <c r="B56" s="65"/>
      <c r="C56" s="39" t="s">
        <v>50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</row>
    <row r="57" spans="1:11" ht="45">
      <c r="A57" s="65"/>
      <c r="B57" s="65"/>
      <c r="C57" s="39" t="s">
        <v>51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</row>
    <row r="58" spans="1:11" ht="30">
      <c r="A58" s="65"/>
      <c r="B58" s="65"/>
      <c r="C58" s="39" t="s">
        <v>52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</row>
    <row r="59" spans="1:11" ht="30">
      <c r="A59" s="65"/>
      <c r="B59" s="65"/>
      <c r="C59" s="39" t="s">
        <v>52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</row>
    <row r="60" spans="1:11" ht="24.75" customHeight="1">
      <c r="A60" s="70" t="s">
        <v>172</v>
      </c>
      <c r="B60" s="69" t="s">
        <v>133</v>
      </c>
      <c r="C60" s="39" t="s">
        <v>61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</row>
    <row r="61" spans="1:11" ht="30">
      <c r="A61" s="70"/>
      <c r="B61" s="69"/>
      <c r="C61" s="39" t="s">
        <v>62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</row>
    <row r="62" spans="1:11">
      <c r="A62" s="70"/>
      <c r="B62" s="69"/>
      <c r="C62" s="39" t="s">
        <v>50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</row>
    <row r="63" spans="1:11" ht="45">
      <c r="A63" s="70"/>
      <c r="B63" s="69"/>
      <c r="C63" s="39" t="s">
        <v>51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</row>
    <row r="64" spans="1:11" ht="30">
      <c r="A64" s="70"/>
      <c r="B64" s="69"/>
      <c r="C64" s="39" t="s">
        <v>52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</row>
    <row r="65" spans="1:11" ht="30">
      <c r="A65" s="70"/>
      <c r="B65" s="69"/>
      <c r="C65" s="39" t="s">
        <v>52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</row>
    <row r="66" spans="1:11" ht="27" customHeight="1">
      <c r="A66" s="70" t="s">
        <v>171</v>
      </c>
      <c r="B66" s="69" t="s">
        <v>134</v>
      </c>
      <c r="C66" s="39" t="s">
        <v>61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</row>
    <row r="67" spans="1:11" ht="30">
      <c r="A67" s="70"/>
      <c r="B67" s="69"/>
      <c r="C67" s="39" t="s">
        <v>62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</row>
    <row r="68" spans="1:11">
      <c r="A68" s="70"/>
      <c r="B68" s="69"/>
      <c r="C68" s="39" t="s">
        <v>50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</row>
    <row r="69" spans="1:11" ht="45">
      <c r="A69" s="70"/>
      <c r="B69" s="69"/>
      <c r="C69" s="39" t="s">
        <v>51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</row>
    <row r="70" spans="1:11" ht="30">
      <c r="A70" s="70"/>
      <c r="B70" s="69"/>
      <c r="C70" s="39" t="s">
        <v>52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</row>
    <row r="71" spans="1:11">
      <c r="A71" s="65" t="s">
        <v>146</v>
      </c>
      <c r="B71" s="65" t="s">
        <v>165</v>
      </c>
      <c r="C71" s="42" t="s">
        <v>61</v>
      </c>
      <c r="D71" s="35">
        <f>D74+D73</f>
        <v>98373.39</v>
      </c>
      <c r="E71" s="35">
        <v>61320.4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</row>
    <row r="72" spans="1:11" ht="30">
      <c r="A72" s="65"/>
      <c r="B72" s="65"/>
      <c r="C72" s="39" t="s">
        <v>62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</row>
    <row r="73" spans="1:11">
      <c r="A73" s="65"/>
      <c r="B73" s="65"/>
      <c r="C73" s="39" t="s">
        <v>50</v>
      </c>
      <c r="D73" s="35">
        <v>65275.4</v>
      </c>
      <c r="E73" s="35">
        <f>E71-E74</f>
        <v>42549.8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</row>
    <row r="74" spans="1:11" ht="45">
      <c r="A74" s="65"/>
      <c r="B74" s="65"/>
      <c r="C74" s="39" t="s">
        <v>51</v>
      </c>
      <c r="D74" s="35">
        <v>33097.99</v>
      </c>
      <c r="E74" s="35">
        <v>18770.599999999999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</row>
    <row r="75" spans="1:11" ht="42.75" customHeight="1">
      <c r="A75" s="65"/>
      <c r="B75" s="65"/>
      <c r="C75" s="39" t="s">
        <v>52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</row>
    <row r="76" spans="1:11" ht="3.75" hidden="1" customHeight="1">
      <c r="A76" s="70" t="s">
        <v>145</v>
      </c>
      <c r="B76" s="69" t="s">
        <v>153</v>
      </c>
      <c r="C76" s="39" t="s">
        <v>61</v>
      </c>
      <c r="D76" s="35">
        <v>100</v>
      </c>
      <c r="E76" s="35">
        <v>100</v>
      </c>
      <c r="F76" s="35">
        <v>100</v>
      </c>
      <c r="G76" s="35">
        <v>100</v>
      </c>
      <c r="H76" s="35">
        <v>100</v>
      </c>
      <c r="I76" s="35">
        <v>100</v>
      </c>
      <c r="J76" s="35">
        <v>100</v>
      </c>
      <c r="K76" s="35">
        <v>100</v>
      </c>
    </row>
    <row r="77" spans="1:11" ht="18" customHeight="1">
      <c r="A77" s="70"/>
      <c r="B77" s="69"/>
      <c r="C77" s="42" t="s">
        <v>61</v>
      </c>
      <c r="D77" s="35">
        <v>100</v>
      </c>
      <c r="E77" s="35">
        <v>100</v>
      </c>
      <c r="F77" s="35">
        <v>100</v>
      </c>
      <c r="G77" s="35">
        <v>100</v>
      </c>
      <c r="H77" s="35">
        <v>100</v>
      </c>
      <c r="I77" s="35">
        <v>100</v>
      </c>
      <c r="J77" s="35">
        <v>100</v>
      </c>
      <c r="K77" s="35">
        <v>100</v>
      </c>
    </row>
    <row r="78" spans="1:11" ht="36" customHeight="1">
      <c r="A78" s="70"/>
      <c r="B78" s="69"/>
      <c r="C78" s="39" t="s">
        <v>62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</row>
    <row r="79" spans="1:11">
      <c r="A79" s="70"/>
      <c r="B79" s="69"/>
      <c r="C79" s="39" t="s">
        <v>50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</row>
    <row r="80" spans="1:11" ht="45">
      <c r="A80" s="70"/>
      <c r="B80" s="69"/>
      <c r="C80" s="39" t="s">
        <v>51</v>
      </c>
      <c r="D80" s="35">
        <v>100</v>
      </c>
      <c r="E80" s="35">
        <v>100</v>
      </c>
      <c r="F80" s="35">
        <v>100</v>
      </c>
      <c r="G80" s="35">
        <v>100</v>
      </c>
      <c r="H80" s="35">
        <v>100</v>
      </c>
      <c r="I80" s="35">
        <v>100</v>
      </c>
      <c r="J80" s="35">
        <v>100</v>
      </c>
      <c r="K80" s="35">
        <v>100</v>
      </c>
    </row>
    <row r="81" spans="1:11" ht="30">
      <c r="A81" s="70"/>
      <c r="B81" s="69"/>
      <c r="C81" s="39" t="s">
        <v>52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</row>
    <row r="82" spans="1:11">
      <c r="A82" s="70" t="s">
        <v>144</v>
      </c>
      <c r="B82" s="69" t="s">
        <v>169</v>
      </c>
      <c r="C82" s="39" t="s">
        <v>61</v>
      </c>
      <c r="D82" s="35">
        <f>D83+D84+D85</f>
        <v>3536.39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</row>
    <row r="83" spans="1:11" ht="30">
      <c r="A83" s="70"/>
      <c r="B83" s="69"/>
      <c r="C83" s="39" t="s">
        <v>62</v>
      </c>
      <c r="D83" s="35">
        <v>2710.36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</row>
    <row r="84" spans="1:11">
      <c r="A84" s="70"/>
      <c r="B84" s="69"/>
      <c r="C84" s="39" t="s">
        <v>50</v>
      </c>
      <c r="D84" s="35">
        <v>248.93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</row>
    <row r="85" spans="1:11" ht="45">
      <c r="A85" s="70"/>
      <c r="B85" s="69"/>
      <c r="C85" s="39" t="s">
        <v>51</v>
      </c>
      <c r="D85" s="35">
        <v>577.1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</row>
    <row r="86" spans="1:11" ht="30">
      <c r="A86" s="70"/>
      <c r="B86" s="69"/>
      <c r="C86" s="39" t="s">
        <v>52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</row>
    <row r="87" spans="1:11" ht="30">
      <c r="A87" s="70"/>
      <c r="B87" s="69"/>
      <c r="C87" s="39" t="s">
        <v>52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</row>
    <row r="88" spans="1:11">
      <c r="A88" s="70" t="s">
        <v>143</v>
      </c>
      <c r="B88" s="69" t="s">
        <v>170</v>
      </c>
      <c r="C88" s="39" t="s">
        <v>61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</row>
    <row r="89" spans="1:11" ht="30">
      <c r="A89" s="70"/>
      <c r="B89" s="69"/>
      <c r="C89" s="39" t="s">
        <v>62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</row>
    <row r="90" spans="1:11">
      <c r="A90" s="70"/>
      <c r="B90" s="69"/>
      <c r="C90" s="39" t="s">
        <v>50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</row>
    <row r="91" spans="1:11" ht="45">
      <c r="A91" s="70"/>
      <c r="B91" s="69"/>
      <c r="C91" s="39" t="s">
        <v>51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</row>
    <row r="92" spans="1:11" ht="30">
      <c r="A92" s="70"/>
      <c r="B92" s="69"/>
      <c r="C92" s="39" t="s">
        <v>52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</row>
    <row r="93" spans="1:11" ht="30">
      <c r="A93" s="70"/>
      <c r="B93" s="69"/>
      <c r="C93" s="39" t="s">
        <v>52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</row>
    <row r="94" spans="1:11">
      <c r="A94" s="70" t="s">
        <v>154</v>
      </c>
      <c r="B94" s="69" t="s">
        <v>157</v>
      </c>
      <c r="C94" s="39" t="s">
        <v>61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</row>
    <row r="95" spans="1:11" ht="30">
      <c r="A95" s="70"/>
      <c r="B95" s="69"/>
      <c r="C95" s="39" t="s">
        <v>62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</row>
    <row r="96" spans="1:11">
      <c r="A96" s="70"/>
      <c r="B96" s="69"/>
      <c r="C96" s="39" t="s">
        <v>50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</row>
    <row r="97" spans="1:11" ht="45">
      <c r="A97" s="70"/>
      <c r="B97" s="69"/>
      <c r="C97" s="39" t="s">
        <v>51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</row>
    <row r="98" spans="1:11" ht="30">
      <c r="A98" s="70"/>
      <c r="B98" s="69"/>
      <c r="C98" s="39" t="s">
        <v>52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</row>
    <row r="99" spans="1:11" ht="30">
      <c r="A99" s="70"/>
      <c r="B99" s="69"/>
      <c r="C99" s="39" t="s">
        <v>52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</row>
    <row r="100" spans="1:11">
      <c r="A100" s="70" t="s">
        <v>155</v>
      </c>
      <c r="B100" s="69" t="s">
        <v>159</v>
      </c>
      <c r="C100" s="39" t="s">
        <v>61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</row>
    <row r="101" spans="1:11" ht="30">
      <c r="A101" s="70"/>
      <c r="B101" s="69"/>
      <c r="C101" s="39" t="s">
        <v>62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</row>
    <row r="102" spans="1:11">
      <c r="A102" s="70"/>
      <c r="B102" s="69"/>
      <c r="C102" s="39" t="s">
        <v>50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</row>
    <row r="103" spans="1:11" ht="45">
      <c r="A103" s="70"/>
      <c r="B103" s="69"/>
      <c r="C103" s="39" t="s">
        <v>51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</row>
    <row r="104" spans="1:11" ht="30">
      <c r="A104" s="70"/>
      <c r="B104" s="69"/>
      <c r="C104" s="39" t="s">
        <v>52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</row>
    <row r="105" spans="1:11" ht="30">
      <c r="A105" s="70"/>
      <c r="B105" s="69"/>
      <c r="C105" s="39" t="s">
        <v>52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</row>
    <row r="106" spans="1:11" ht="20.25" customHeight="1">
      <c r="A106" s="70" t="s">
        <v>156</v>
      </c>
      <c r="B106" s="69" t="s">
        <v>158</v>
      </c>
      <c r="C106" s="39" t="s">
        <v>61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</row>
    <row r="107" spans="1:11" ht="30">
      <c r="A107" s="70"/>
      <c r="B107" s="69"/>
      <c r="C107" s="39" t="s">
        <v>62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</row>
    <row r="108" spans="1:11">
      <c r="A108" s="70"/>
      <c r="B108" s="69"/>
      <c r="C108" s="39" t="s">
        <v>50</v>
      </c>
      <c r="D108" s="35"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</row>
    <row r="109" spans="1:11" ht="45">
      <c r="A109" s="70"/>
      <c r="B109" s="69"/>
      <c r="C109" s="39" t="s">
        <v>51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35">
        <v>0</v>
      </c>
    </row>
    <row r="110" spans="1:11" ht="30">
      <c r="A110" s="70"/>
      <c r="B110" s="69"/>
      <c r="C110" s="39" t="s">
        <v>52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</row>
    <row r="111" spans="1:11" ht="30">
      <c r="A111" s="70"/>
      <c r="B111" s="69"/>
      <c r="C111" s="39" t="s">
        <v>52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</row>
    <row r="112" spans="1:11">
      <c r="A112" s="31"/>
      <c r="B112" s="32"/>
      <c r="C112" s="33"/>
      <c r="D112" s="34"/>
      <c r="E112" s="34"/>
      <c r="F112" s="34"/>
      <c r="G112" s="34"/>
      <c r="H112" s="34"/>
      <c r="I112" s="34"/>
      <c r="J112" s="34"/>
      <c r="K112" s="34"/>
    </row>
  </sheetData>
  <mergeCells count="47">
    <mergeCell ref="A82:A87"/>
    <mergeCell ref="B82:B87"/>
    <mergeCell ref="B76:B81"/>
    <mergeCell ref="A76:A81"/>
    <mergeCell ref="B106:B111"/>
    <mergeCell ref="A106:A111"/>
    <mergeCell ref="A88:A93"/>
    <mergeCell ref="B88:B93"/>
    <mergeCell ref="A94:A99"/>
    <mergeCell ref="B94:B99"/>
    <mergeCell ref="B100:B105"/>
    <mergeCell ref="A100:A105"/>
    <mergeCell ref="A54:A59"/>
    <mergeCell ref="B54:B59"/>
    <mergeCell ref="B60:B65"/>
    <mergeCell ref="A60:A65"/>
    <mergeCell ref="B66:B70"/>
    <mergeCell ref="A66:A70"/>
    <mergeCell ref="B49:B53"/>
    <mergeCell ref="B44:B48"/>
    <mergeCell ref="B39:B43"/>
    <mergeCell ref="A34:A38"/>
    <mergeCell ref="B34:B38"/>
    <mergeCell ref="H2:K2"/>
    <mergeCell ref="H3:K3"/>
    <mergeCell ref="A44:A48"/>
    <mergeCell ref="A6:K6"/>
    <mergeCell ref="A7:K7"/>
    <mergeCell ref="A8:K8"/>
    <mergeCell ref="A9:K9"/>
    <mergeCell ref="A24:A28"/>
    <mergeCell ref="A71:A75"/>
    <mergeCell ref="B71:B75"/>
    <mergeCell ref="H4:K4"/>
    <mergeCell ref="A39:A43"/>
    <mergeCell ref="B13:B17"/>
    <mergeCell ref="B24:B28"/>
    <mergeCell ref="A10:A11"/>
    <mergeCell ref="B10:B11"/>
    <mergeCell ref="C10:C11"/>
    <mergeCell ref="D10:K10"/>
    <mergeCell ref="B19:B23"/>
    <mergeCell ref="A29:A33"/>
    <mergeCell ref="B29:B33"/>
    <mergeCell ref="A19:A23"/>
    <mergeCell ref="A13:A17"/>
    <mergeCell ref="A49:A53"/>
  </mergeCells>
  <pageMargins left="0.7" right="0.7" top="0.75" bottom="0.75" header="0.3" footer="0.3"/>
  <pageSetup paperSize="9" scale="60" orientation="landscape" verticalDpi="0" r:id="rId1"/>
  <rowBreaks count="3" manualBreakCount="3">
    <brk id="28" max="16383" man="1"/>
    <brk id="53" max="16383" man="1"/>
    <brk id="8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6.5" customHeight="1">
      <c r="A2" s="54" t="s">
        <v>65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0" ht="15.75" customHeight="1">
      <c r="A4" s="79" t="s">
        <v>45</v>
      </c>
      <c r="B4" s="80"/>
      <c r="C4" s="80"/>
      <c r="D4" s="80"/>
      <c r="E4" s="80"/>
      <c r="F4" s="80"/>
      <c r="G4" s="80"/>
      <c r="H4" s="80"/>
      <c r="I4" s="80"/>
      <c r="J4" s="81"/>
    </row>
    <row r="5" spans="1:10" s="5" customFormat="1" ht="30" customHeight="1">
      <c r="A5" s="62" t="s">
        <v>46</v>
      </c>
      <c r="B5" s="62" t="s">
        <v>66</v>
      </c>
      <c r="C5" s="73" t="s">
        <v>67</v>
      </c>
      <c r="D5" s="73" t="s">
        <v>76</v>
      </c>
      <c r="E5" s="73" t="s">
        <v>77</v>
      </c>
      <c r="F5" s="74" t="s">
        <v>69</v>
      </c>
      <c r="G5" s="75"/>
      <c r="H5" s="75"/>
      <c r="I5" s="75"/>
      <c r="J5" s="76"/>
    </row>
    <row r="6" spans="1:10" s="5" customFormat="1" ht="220.5" customHeight="1">
      <c r="A6" s="62"/>
      <c r="B6" s="62"/>
      <c r="C6" s="73"/>
      <c r="D6" s="73"/>
      <c r="E6" s="73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7" t="s">
        <v>11</v>
      </c>
      <c r="B8" s="78"/>
      <c r="C8" s="78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7"/>
      <c r="B9" s="78"/>
      <c r="C9" s="78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7"/>
      <c r="B10" s="78"/>
      <c r="C10" s="78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7"/>
      <c r="B11" s="78"/>
      <c r="C11" s="78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83" t="s">
        <v>86</v>
      </c>
      <c r="B12" s="78"/>
      <c r="C12" s="78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84"/>
      <c r="B13" s="78"/>
      <c r="C13" s="78"/>
      <c r="D13" s="77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84"/>
      <c r="B14" s="78"/>
      <c r="C14" s="78"/>
      <c r="D14" s="77"/>
      <c r="E14" s="22" t="s">
        <v>68</v>
      </c>
      <c r="F14" s="17"/>
      <c r="G14" s="17"/>
      <c r="H14" s="17"/>
      <c r="I14" s="15"/>
      <c r="J14" s="23"/>
    </row>
    <row r="15" spans="1:10">
      <c r="A15" s="84"/>
      <c r="B15" s="78"/>
      <c r="C15" s="78"/>
      <c r="D15" s="77"/>
      <c r="E15" s="22" t="s">
        <v>68</v>
      </c>
      <c r="F15" s="17"/>
      <c r="G15" s="17"/>
      <c r="H15" s="17"/>
      <c r="I15" s="15"/>
      <c r="J15" s="23"/>
    </row>
    <row r="16" spans="1:10">
      <c r="A16" s="84"/>
      <c r="B16" s="78"/>
      <c r="C16" s="78"/>
      <c r="D16" s="77"/>
      <c r="E16" s="17" t="s">
        <v>12</v>
      </c>
      <c r="F16" s="17"/>
      <c r="G16" s="17"/>
      <c r="H16" s="17"/>
      <c r="I16" s="15"/>
      <c r="J16" s="23"/>
    </row>
    <row r="17" spans="1:10">
      <c r="A17" s="84"/>
      <c r="B17" s="78"/>
      <c r="C17" s="78"/>
      <c r="D17" s="77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84"/>
      <c r="B18" s="78"/>
      <c r="C18" s="78"/>
      <c r="D18" s="77"/>
      <c r="E18" s="17" t="s">
        <v>68</v>
      </c>
      <c r="F18" s="17"/>
      <c r="G18" s="17"/>
      <c r="H18" s="17"/>
      <c r="I18" s="15"/>
      <c r="J18" s="23"/>
    </row>
    <row r="19" spans="1:10">
      <c r="A19" s="84"/>
      <c r="B19" s="78"/>
      <c r="C19" s="78"/>
      <c r="D19" s="77"/>
      <c r="E19" s="17" t="s">
        <v>68</v>
      </c>
      <c r="F19" s="17"/>
      <c r="G19" s="17"/>
      <c r="H19" s="17"/>
      <c r="I19" s="15"/>
      <c r="J19" s="23"/>
    </row>
    <row r="20" spans="1:10">
      <c r="A20" s="84"/>
      <c r="B20" s="78"/>
      <c r="C20" s="78"/>
      <c r="D20" s="77"/>
      <c r="E20" s="17" t="s">
        <v>12</v>
      </c>
      <c r="F20" s="17"/>
      <c r="G20" s="17"/>
      <c r="H20" s="17"/>
      <c r="I20" s="15"/>
      <c r="J20" s="23"/>
    </row>
    <row r="21" spans="1:10">
      <c r="A21" s="85"/>
      <c r="B21" s="78"/>
      <c r="C21" s="78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7" t="s">
        <v>95</v>
      </c>
      <c r="B22" s="78"/>
      <c r="C22" s="78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7"/>
      <c r="B23" s="78"/>
      <c r="C23" s="78"/>
      <c r="D23" s="77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7"/>
      <c r="B24" s="78"/>
      <c r="C24" s="78"/>
      <c r="D24" s="77"/>
      <c r="E24" s="17" t="s">
        <v>68</v>
      </c>
      <c r="F24" s="17"/>
      <c r="G24" s="17"/>
      <c r="H24" s="17"/>
      <c r="I24" s="15"/>
      <c r="J24" s="23"/>
    </row>
    <row r="25" spans="1:10">
      <c r="A25" s="77"/>
      <c r="B25" s="78"/>
      <c r="C25" s="78"/>
      <c r="D25" s="77"/>
      <c r="E25" s="17" t="s">
        <v>68</v>
      </c>
      <c r="F25" s="17"/>
      <c r="G25" s="17"/>
      <c r="H25" s="17"/>
      <c r="I25" s="15"/>
      <c r="J25" s="23"/>
    </row>
    <row r="26" spans="1:10">
      <c r="A26" s="77"/>
      <c r="B26" s="78"/>
      <c r="C26" s="78"/>
      <c r="D26" s="77"/>
      <c r="E26" s="17" t="s">
        <v>12</v>
      </c>
      <c r="F26" s="17"/>
      <c r="G26" s="17"/>
      <c r="H26" s="17"/>
      <c r="I26" s="15"/>
      <c r="J26" s="23"/>
    </row>
    <row r="27" spans="1:10">
      <c r="A27" s="77"/>
      <c r="B27" s="78"/>
      <c r="C27" s="78"/>
      <c r="D27" s="77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7"/>
      <c r="B28" s="78"/>
      <c r="C28" s="78"/>
      <c r="D28" s="77"/>
      <c r="E28" s="17" t="s">
        <v>68</v>
      </c>
      <c r="F28" s="17"/>
      <c r="G28" s="17"/>
      <c r="H28" s="17"/>
      <c r="I28" s="15"/>
      <c r="J28" s="23"/>
    </row>
    <row r="29" spans="1:10">
      <c r="A29" s="77"/>
      <c r="B29" s="78"/>
      <c r="C29" s="78"/>
      <c r="D29" s="77"/>
      <c r="E29" s="17" t="s">
        <v>68</v>
      </c>
      <c r="F29" s="17"/>
      <c r="G29" s="17"/>
      <c r="H29" s="17"/>
      <c r="I29" s="15"/>
      <c r="J29" s="23"/>
    </row>
    <row r="30" spans="1:10">
      <c r="A30" s="77"/>
      <c r="B30" s="78"/>
      <c r="C30" s="78"/>
      <c r="D30" s="77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83" t="s">
        <v>87</v>
      </c>
      <c r="B32" s="77"/>
      <c r="C32" s="77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84"/>
      <c r="B33" s="77"/>
      <c r="C33" s="77"/>
      <c r="D33" s="77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84"/>
      <c r="B34" s="77"/>
      <c r="C34" s="77"/>
      <c r="D34" s="77"/>
      <c r="E34" s="17" t="s">
        <v>68</v>
      </c>
      <c r="F34" s="17"/>
      <c r="G34" s="17"/>
      <c r="H34" s="17"/>
      <c r="I34" s="15"/>
      <c r="J34" s="23"/>
    </row>
    <row r="35" spans="1:10">
      <c r="A35" s="84"/>
      <c r="B35" s="77"/>
      <c r="C35" s="77"/>
      <c r="D35" s="77"/>
      <c r="E35" s="17" t="s">
        <v>68</v>
      </c>
      <c r="F35" s="17"/>
      <c r="G35" s="17"/>
      <c r="H35" s="17"/>
      <c r="I35" s="15"/>
      <c r="J35" s="23"/>
    </row>
    <row r="36" spans="1:10">
      <c r="A36" s="84"/>
      <c r="B36" s="77"/>
      <c r="C36" s="77"/>
      <c r="D36" s="77"/>
      <c r="E36" s="17" t="s">
        <v>12</v>
      </c>
      <c r="F36" s="17"/>
      <c r="G36" s="17"/>
      <c r="H36" s="17"/>
      <c r="I36" s="15"/>
      <c r="J36" s="23"/>
    </row>
    <row r="37" spans="1:10">
      <c r="A37" s="84"/>
      <c r="B37" s="77"/>
      <c r="C37" s="77"/>
      <c r="D37" s="77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84"/>
      <c r="B38" s="77"/>
      <c r="C38" s="77"/>
      <c r="D38" s="77"/>
      <c r="E38" s="17" t="s">
        <v>68</v>
      </c>
      <c r="F38" s="17"/>
      <c r="G38" s="17"/>
      <c r="H38" s="17"/>
      <c r="I38" s="15"/>
      <c r="J38" s="23"/>
    </row>
    <row r="39" spans="1:10">
      <c r="A39" s="84"/>
      <c r="B39" s="77"/>
      <c r="C39" s="77"/>
      <c r="D39" s="77"/>
      <c r="E39" s="17" t="s">
        <v>68</v>
      </c>
      <c r="F39" s="17"/>
      <c r="G39" s="17"/>
      <c r="H39" s="17"/>
      <c r="I39" s="15"/>
      <c r="J39" s="23"/>
    </row>
    <row r="40" spans="1:10">
      <c r="A40" s="84"/>
      <c r="B40" s="77"/>
      <c r="C40" s="77"/>
      <c r="D40" s="77"/>
      <c r="E40" s="17" t="s">
        <v>12</v>
      </c>
      <c r="F40" s="17"/>
      <c r="G40" s="17"/>
      <c r="H40" s="17"/>
      <c r="I40" s="15"/>
      <c r="J40" s="23"/>
    </row>
    <row r="41" spans="1:10">
      <c r="A41" s="85"/>
      <c r="B41" s="77"/>
      <c r="C41" s="77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7" t="s">
        <v>89</v>
      </c>
      <c r="B42" s="78"/>
      <c r="C42" s="82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7"/>
      <c r="B43" s="78"/>
      <c r="C43" s="82"/>
      <c r="D43" s="77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7"/>
      <c r="B44" s="78"/>
      <c r="C44" s="82"/>
      <c r="D44" s="77"/>
      <c r="E44" s="17" t="s">
        <v>68</v>
      </c>
      <c r="F44" s="17"/>
      <c r="G44" s="17"/>
      <c r="H44" s="17"/>
      <c r="I44" s="15"/>
      <c r="J44" s="23"/>
    </row>
    <row r="45" spans="1:10">
      <c r="A45" s="77"/>
      <c r="B45" s="78"/>
      <c r="C45" s="82"/>
      <c r="D45" s="77"/>
      <c r="E45" s="17" t="s">
        <v>68</v>
      </c>
      <c r="F45" s="17"/>
      <c r="G45" s="17"/>
      <c r="H45" s="17"/>
      <c r="I45" s="15"/>
      <c r="J45" s="23"/>
    </row>
    <row r="46" spans="1:10">
      <c r="A46" s="77"/>
      <c r="B46" s="78"/>
      <c r="C46" s="82"/>
      <c r="D46" s="77"/>
      <c r="E46" s="17" t="s">
        <v>12</v>
      </c>
      <c r="F46" s="17"/>
      <c r="G46" s="17"/>
      <c r="H46" s="17"/>
      <c r="I46" s="15"/>
      <c r="J46" s="23"/>
    </row>
    <row r="47" spans="1:10">
      <c r="A47" s="77"/>
      <c r="B47" s="78"/>
      <c r="C47" s="82"/>
      <c r="D47" s="77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7"/>
      <c r="B48" s="78"/>
      <c r="C48" s="82"/>
      <c r="D48" s="77"/>
      <c r="E48" s="17" t="s">
        <v>68</v>
      </c>
      <c r="F48" s="17"/>
      <c r="G48" s="17"/>
      <c r="H48" s="17"/>
      <c r="I48" s="15"/>
      <c r="J48" s="23"/>
    </row>
    <row r="49" spans="1:10">
      <c r="A49" s="77"/>
      <c r="B49" s="78"/>
      <c r="C49" s="82"/>
      <c r="D49" s="77"/>
      <c r="E49" s="17" t="s">
        <v>68</v>
      </c>
      <c r="F49" s="17"/>
      <c r="G49" s="17"/>
      <c r="H49" s="17"/>
      <c r="I49" s="15"/>
      <c r="J49" s="23"/>
    </row>
    <row r="50" spans="1:10">
      <c r="A50" s="77"/>
      <c r="B50" s="78"/>
      <c r="C50" s="82"/>
      <c r="D50" s="77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6" t="s">
        <v>13</v>
      </c>
      <c r="B52" s="56"/>
      <c r="C52" s="72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6"/>
      <c r="B53" s="56"/>
      <c r="C53" s="72"/>
      <c r="D53" s="56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6"/>
      <c r="B54" s="56"/>
      <c r="C54" s="72"/>
      <c r="D54" s="56"/>
      <c r="E54" s="16" t="s">
        <v>68</v>
      </c>
      <c r="F54" s="16"/>
      <c r="G54" s="16"/>
      <c r="H54" s="16"/>
      <c r="I54" s="10"/>
      <c r="J54" s="23"/>
    </row>
    <row r="55" spans="1:10">
      <c r="A55" s="56"/>
      <c r="B55" s="56"/>
      <c r="C55" s="72"/>
      <c r="D55" s="56"/>
      <c r="E55" s="16" t="s">
        <v>68</v>
      </c>
      <c r="F55" s="16"/>
      <c r="G55" s="16"/>
      <c r="H55" s="16"/>
      <c r="I55" s="10"/>
      <c r="J55" s="23"/>
    </row>
    <row r="56" spans="1:10">
      <c r="A56" s="56"/>
      <c r="B56" s="56"/>
      <c r="C56" s="72"/>
      <c r="D56" s="56"/>
      <c r="E56" s="16" t="s">
        <v>12</v>
      </c>
      <c r="F56" s="16"/>
      <c r="G56" s="16"/>
      <c r="H56" s="16"/>
      <c r="I56" s="10"/>
      <c r="J56" s="23"/>
    </row>
    <row r="57" spans="1:10">
      <c r="A57" s="56"/>
      <c r="B57" s="56"/>
      <c r="C57" s="72"/>
      <c r="D57" s="56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6"/>
      <c r="B58" s="56"/>
      <c r="C58" s="72"/>
      <c r="D58" s="56"/>
      <c r="E58" s="16" t="s">
        <v>68</v>
      </c>
      <c r="F58" s="16"/>
      <c r="G58" s="16"/>
      <c r="H58" s="16"/>
      <c r="I58" s="10"/>
      <c r="J58" s="23"/>
    </row>
    <row r="59" spans="1:10">
      <c r="A59" s="56"/>
      <c r="B59" s="56"/>
      <c r="C59" s="72"/>
      <c r="D59" s="56"/>
      <c r="E59" s="16" t="s">
        <v>68</v>
      </c>
      <c r="F59" s="16"/>
      <c r="G59" s="16"/>
      <c r="H59" s="16"/>
      <c r="I59" s="10"/>
      <c r="J59" s="23"/>
    </row>
    <row r="60" spans="1:10">
      <c r="A60" s="56"/>
      <c r="B60" s="56"/>
      <c r="C60" s="72"/>
      <c r="D60" s="56"/>
      <c r="E60" s="16" t="s">
        <v>12</v>
      </c>
      <c r="F60" s="16"/>
      <c r="G60" s="16"/>
      <c r="H60" s="16"/>
      <c r="I60" s="10"/>
      <c r="J60" s="23"/>
    </row>
    <row r="61" spans="1:10">
      <c r="A61" s="56"/>
      <c r="B61" s="56"/>
      <c r="C61" s="72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9" t="s">
        <v>99</v>
      </c>
      <c r="B62" s="56"/>
      <c r="C62" s="56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60"/>
      <c r="B63" s="56"/>
      <c r="C63" s="56"/>
      <c r="D63" s="56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60"/>
      <c r="B64" s="56"/>
      <c r="C64" s="56"/>
      <c r="D64" s="56"/>
      <c r="E64" s="16" t="s">
        <v>68</v>
      </c>
      <c r="F64" s="16"/>
      <c r="G64" s="16"/>
      <c r="H64" s="16"/>
      <c r="I64" s="10"/>
      <c r="J64" s="23"/>
    </row>
    <row r="65" spans="1:10">
      <c r="A65" s="60"/>
      <c r="B65" s="56"/>
      <c r="C65" s="56"/>
      <c r="D65" s="56"/>
      <c r="E65" s="16" t="s">
        <v>68</v>
      </c>
      <c r="F65" s="16"/>
      <c r="G65" s="16"/>
      <c r="H65" s="16"/>
      <c r="I65" s="10"/>
      <c r="J65" s="23"/>
    </row>
    <row r="66" spans="1:10">
      <c r="A66" s="60"/>
      <c r="B66" s="56"/>
      <c r="C66" s="56"/>
      <c r="D66" s="56"/>
      <c r="E66" s="16" t="s">
        <v>12</v>
      </c>
      <c r="F66" s="16"/>
      <c r="G66" s="16"/>
      <c r="H66" s="16"/>
      <c r="I66" s="10"/>
      <c r="J66" s="23"/>
    </row>
    <row r="67" spans="1:10">
      <c r="A67" s="60"/>
      <c r="B67" s="56"/>
      <c r="C67" s="56"/>
      <c r="D67" s="56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60"/>
      <c r="B68" s="56"/>
      <c r="C68" s="56"/>
      <c r="D68" s="56"/>
      <c r="E68" s="16" t="s">
        <v>68</v>
      </c>
      <c r="F68" s="16"/>
      <c r="G68" s="16"/>
      <c r="H68" s="16"/>
      <c r="I68" s="10"/>
      <c r="J68" s="23"/>
    </row>
    <row r="69" spans="1:10">
      <c r="A69" s="60"/>
      <c r="B69" s="56"/>
      <c r="C69" s="56"/>
      <c r="D69" s="56"/>
      <c r="E69" s="16" t="s">
        <v>68</v>
      </c>
      <c r="F69" s="16"/>
      <c r="G69" s="16"/>
      <c r="H69" s="16"/>
      <c r="I69" s="10"/>
      <c r="J69" s="23"/>
    </row>
    <row r="70" spans="1:10">
      <c r="A70" s="60"/>
      <c r="B70" s="56"/>
      <c r="C70" s="56"/>
      <c r="D70" s="56"/>
      <c r="E70" s="16" t="s">
        <v>12</v>
      </c>
      <c r="F70" s="16"/>
      <c r="G70" s="16"/>
      <c r="H70" s="16"/>
      <c r="I70" s="10"/>
      <c r="J70" s="23"/>
    </row>
    <row r="71" spans="1:10">
      <c r="A71" s="61"/>
      <c r="B71" s="56"/>
      <c r="C71" s="56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6" t="s">
        <v>93</v>
      </c>
      <c r="B72" s="56"/>
      <c r="C72" s="72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6"/>
      <c r="B73" s="56"/>
      <c r="C73" s="72"/>
      <c r="D73" s="56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6"/>
      <c r="B74" s="56"/>
      <c r="C74" s="72"/>
      <c r="D74" s="56"/>
      <c r="E74" s="16" t="s">
        <v>68</v>
      </c>
      <c r="F74" s="16"/>
      <c r="G74" s="16"/>
      <c r="H74" s="16"/>
      <c r="I74" s="10"/>
      <c r="J74" s="23"/>
    </row>
    <row r="75" spans="1:10">
      <c r="A75" s="56"/>
      <c r="B75" s="56"/>
      <c r="C75" s="72"/>
      <c r="D75" s="56"/>
      <c r="E75" s="16" t="s">
        <v>68</v>
      </c>
      <c r="F75" s="16"/>
      <c r="G75" s="16"/>
      <c r="H75" s="16"/>
      <c r="I75" s="10"/>
      <c r="J75" s="23"/>
    </row>
    <row r="76" spans="1:10">
      <c r="A76" s="56"/>
      <c r="B76" s="56"/>
      <c r="C76" s="72"/>
      <c r="D76" s="56"/>
      <c r="E76" s="16" t="s">
        <v>12</v>
      </c>
      <c r="F76" s="16"/>
      <c r="G76" s="16"/>
      <c r="H76" s="16"/>
      <c r="I76" s="10"/>
      <c r="J76" s="23"/>
    </row>
    <row r="77" spans="1:10">
      <c r="A77" s="56"/>
      <c r="B77" s="56"/>
      <c r="C77" s="72"/>
      <c r="D77" s="56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6"/>
      <c r="B78" s="56"/>
      <c r="C78" s="72"/>
      <c r="D78" s="56"/>
      <c r="E78" s="16" t="s">
        <v>68</v>
      </c>
      <c r="F78" s="16"/>
      <c r="G78" s="16"/>
      <c r="H78" s="16"/>
      <c r="I78" s="10"/>
      <c r="J78" s="23"/>
    </row>
    <row r="79" spans="1:10">
      <c r="A79" s="56"/>
      <c r="B79" s="56"/>
      <c r="C79" s="72"/>
      <c r="D79" s="56"/>
      <c r="E79" s="16" t="s">
        <v>68</v>
      </c>
      <c r="F79" s="16"/>
      <c r="G79" s="16"/>
      <c r="H79" s="16"/>
      <c r="I79" s="10"/>
      <c r="J79" s="23"/>
    </row>
    <row r="80" spans="1:10">
      <c r="A80" s="56"/>
      <c r="B80" s="56"/>
      <c r="C80" s="72"/>
      <c r="D80" s="56"/>
      <c r="E80" s="16" t="s">
        <v>12</v>
      </c>
      <c r="F80" s="16"/>
      <c r="G80" s="16"/>
      <c r="H80" s="16"/>
      <c r="I80" s="10"/>
      <c r="J80" s="23"/>
    </row>
    <row r="81" spans="1:10">
      <c r="A81" s="56"/>
      <c r="B81" s="56"/>
      <c r="C81" s="72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6" t="s">
        <v>19</v>
      </c>
      <c r="B83" s="71"/>
      <c r="C83" s="72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6"/>
      <c r="B84" s="71"/>
      <c r="C84" s="72"/>
      <c r="D84" s="56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6"/>
      <c r="B85" s="71"/>
      <c r="C85" s="72"/>
      <c r="D85" s="56"/>
      <c r="E85" s="16" t="s">
        <v>68</v>
      </c>
      <c r="F85" s="16"/>
      <c r="G85" s="16"/>
      <c r="H85" s="16"/>
      <c r="I85" s="10"/>
      <c r="J85" s="23"/>
    </row>
    <row r="86" spans="1:10">
      <c r="A86" s="56"/>
      <c r="B86" s="71"/>
      <c r="C86" s="72"/>
      <c r="D86" s="56"/>
      <c r="E86" s="16" t="s">
        <v>68</v>
      </c>
      <c r="F86" s="16"/>
      <c r="G86" s="16"/>
      <c r="H86" s="16"/>
      <c r="I86" s="10"/>
      <c r="J86" s="23"/>
    </row>
    <row r="87" spans="1:10">
      <c r="A87" s="56"/>
      <c r="B87" s="71"/>
      <c r="C87" s="72"/>
      <c r="D87" s="56"/>
      <c r="E87" s="16" t="s">
        <v>12</v>
      </c>
      <c r="F87" s="16"/>
      <c r="G87" s="16"/>
      <c r="H87" s="16"/>
      <c r="I87" s="10"/>
      <c r="J87" s="23"/>
    </row>
    <row r="88" spans="1:10">
      <c r="A88" s="56"/>
      <c r="B88" s="71"/>
      <c r="C88" s="72"/>
      <c r="D88" s="56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6"/>
      <c r="B89" s="71"/>
      <c r="C89" s="72"/>
      <c r="D89" s="56"/>
      <c r="E89" s="16" t="s">
        <v>68</v>
      </c>
      <c r="F89" s="16"/>
      <c r="G89" s="16"/>
      <c r="H89" s="16"/>
      <c r="I89" s="10"/>
      <c r="J89" s="23"/>
    </row>
    <row r="90" spans="1:10">
      <c r="A90" s="56"/>
      <c r="B90" s="71"/>
      <c r="C90" s="72"/>
      <c r="D90" s="56"/>
      <c r="E90" s="16" t="s">
        <v>68</v>
      </c>
      <c r="F90" s="16"/>
      <c r="G90" s="16"/>
      <c r="H90" s="16"/>
      <c r="I90" s="10"/>
      <c r="J90" s="23"/>
    </row>
    <row r="91" spans="1:10">
      <c r="A91" s="56"/>
      <c r="B91" s="71"/>
      <c r="C91" s="72"/>
      <c r="D91" s="56"/>
      <c r="E91" s="16" t="s">
        <v>12</v>
      </c>
      <c r="F91" s="16"/>
      <c r="G91" s="16"/>
      <c r="H91" s="16"/>
      <c r="I91" s="10"/>
      <c r="J91" s="23"/>
    </row>
    <row r="92" spans="1:10">
      <c r="A92" s="56"/>
      <c r="B92" s="71"/>
      <c r="C92" s="72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9" t="s">
        <v>100</v>
      </c>
      <c r="B93" s="71"/>
      <c r="C93" s="72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60"/>
      <c r="B94" s="71"/>
      <c r="C94" s="72"/>
      <c r="D94" s="56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60"/>
      <c r="B95" s="71"/>
      <c r="C95" s="72"/>
      <c r="D95" s="56"/>
      <c r="E95" s="16" t="s">
        <v>68</v>
      </c>
      <c r="F95" s="16"/>
      <c r="G95" s="16"/>
      <c r="H95" s="16"/>
      <c r="I95" s="10"/>
      <c r="J95" s="23"/>
    </row>
    <row r="96" spans="1:10">
      <c r="A96" s="60"/>
      <c r="B96" s="71"/>
      <c r="C96" s="72"/>
      <c r="D96" s="56"/>
      <c r="E96" s="16" t="s">
        <v>68</v>
      </c>
      <c r="F96" s="16"/>
      <c r="G96" s="16"/>
      <c r="H96" s="16"/>
      <c r="I96" s="10"/>
      <c r="J96" s="23"/>
    </row>
    <row r="97" spans="1:10">
      <c r="A97" s="60"/>
      <c r="B97" s="71"/>
      <c r="C97" s="72"/>
      <c r="D97" s="56"/>
      <c r="E97" s="16" t="s">
        <v>12</v>
      </c>
      <c r="F97" s="16"/>
      <c r="G97" s="16"/>
      <c r="H97" s="16"/>
      <c r="I97" s="10"/>
      <c r="J97" s="23"/>
    </row>
    <row r="98" spans="1:10">
      <c r="A98" s="60"/>
      <c r="B98" s="71"/>
      <c r="C98" s="72"/>
      <c r="D98" s="56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60"/>
      <c r="B99" s="71"/>
      <c r="C99" s="72"/>
      <c r="D99" s="56"/>
      <c r="E99" s="16" t="s">
        <v>68</v>
      </c>
      <c r="F99" s="16"/>
      <c r="G99" s="16"/>
      <c r="H99" s="16"/>
      <c r="I99" s="10"/>
      <c r="J99" s="23"/>
    </row>
    <row r="100" spans="1:10">
      <c r="A100" s="60"/>
      <c r="B100" s="71"/>
      <c r="C100" s="72"/>
      <c r="D100" s="56"/>
      <c r="E100" s="16" t="s">
        <v>68</v>
      </c>
      <c r="F100" s="16"/>
      <c r="G100" s="16"/>
      <c r="H100" s="16"/>
      <c r="I100" s="10"/>
      <c r="J100" s="23"/>
    </row>
    <row r="101" spans="1:10">
      <c r="A101" s="60"/>
      <c r="B101" s="71"/>
      <c r="C101" s="72"/>
      <c r="D101" s="56"/>
      <c r="E101" s="16" t="s">
        <v>12</v>
      </c>
      <c r="F101" s="16"/>
      <c r="G101" s="16"/>
      <c r="H101" s="16"/>
      <c r="I101" s="10"/>
      <c r="J101" s="23"/>
    </row>
    <row r="102" spans="1:10">
      <c r="A102" s="61"/>
      <c r="B102" s="71"/>
      <c r="C102" s="72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6" t="s">
        <v>92</v>
      </c>
      <c r="B103" s="71"/>
      <c r="C103" s="72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6"/>
      <c r="B104" s="71"/>
      <c r="C104" s="72"/>
      <c r="D104" s="56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6"/>
      <c r="B105" s="71"/>
      <c r="C105" s="72"/>
      <c r="D105" s="56"/>
      <c r="E105" s="16" t="s">
        <v>68</v>
      </c>
      <c r="F105" s="16"/>
      <c r="G105" s="16"/>
      <c r="H105" s="16"/>
      <c r="I105" s="10"/>
      <c r="J105" s="23"/>
    </row>
    <row r="106" spans="1:10">
      <c r="A106" s="56"/>
      <c r="B106" s="71"/>
      <c r="C106" s="72"/>
      <c r="D106" s="56"/>
      <c r="E106" s="16" t="s">
        <v>68</v>
      </c>
      <c r="F106" s="16"/>
      <c r="G106" s="16"/>
      <c r="H106" s="16"/>
      <c r="I106" s="10"/>
      <c r="J106" s="23"/>
    </row>
    <row r="107" spans="1:10">
      <c r="A107" s="56"/>
      <c r="B107" s="71"/>
      <c r="C107" s="72"/>
      <c r="D107" s="56"/>
      <c r="E107" s="16" t="s">
        <v>12</v>
      </c>
      <c r="F107" s="16"/>
      <c r="G107" s="16"/>
      <c r="H107" s="16"/>
      <c r="I107" s="10"/>
      <c r="J107" s="23"/>
    </row>
    <row r="108" spans="1:10">
      <c r="A108" s="56"/>
      <c r="B108" s="71"/>
      <c r="C108" s="72"/>
      <c r="D108" s="56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6"/>
      <c r="B109" s="71"/>
      <c r="C109" s="72"/>
      <c r="D109" s="56"/>
      <c r="E109" s="16" t="s">
        <v>68</v>
      </c>
      <c r="F109" s="16"/>
      <c r="G109" s="16"/>
      <c r="H109" s="16"/>
      <c r="I109" s="10"/>
      <c r="J109" s="23"/>
    </row>
    <row r="110" spans="1:10">
      <c r="A110" s="56"/>
      <c r="B110" s="71"/>
      <c r="C110" s="72"/>
      <c r="D110" s="56"/>
      <c r="E110" s="16" t="s">
        <v>68</v>
      </c>
      <c r="F110" s="16"/>
      <c r="G110" s="16"/>
      <c r="H110" s="16"/>
      <c r="I110" s="10"/>
      <c r="J110" s="23"/>
    </row>
    <row r="111" spans="1:10">
      <c r="A111" s="56"/>
      <c r="B111" s="71"/>
      <c r="C111" s="72"/>
      <c r="D111" s="56"/>
      <c r="E111" s="16" t="s">
        <v>12</v>
      </c>
      <c r="F111" s="16"/>
      <c r="G111" s="16"/>
      <c r="H111" s="16"/>
      <c r="I111" s="10"/>
      <c r="J111" s="23"/>
    </row>
    <row r="112" spans="1:10">
      <c r="A112" s="56"/>
      <c r="B112" s="71"/>
      <c r="C112" s="72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B22:B30"/>
    <mergeCell ref="C22:C30"/>
    <mergeCell ref="A12:A21"/>
    <mergeCell ref="A32:A41"/>
    <mergeCell ref="A22:A30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3" t="s">
        <v>79</v>
      </c>
      <c r="B1" s="53"/>
      <c r="C1" s="53"/>
    </row>
    <row r="2" spans="1:3" ht="14.25" customHeight="1">
      <c r="A2" s="54" t="s">
        <v>80</v>
      </c>
      <c r="B2" s="54"/>
      <c r="C2" s="54"/>
    </row>
    <row r="3" spans="1:3" ht="18.75" customHeight="1">
      <c r="A3" s="54" t="s">
        <v>26</v>
      </c>
      <c r="B3" s="54"/>
      <c r="C3" s="54"/>
    </row>
    <row r="4" spans="1:3">
      <c r="A4" s="55"/>
      <c r="B4" s="55"/>
      <c r="C4" s="55"/>
    </row>
    <row r="5" spans="1:3">
      <c r="A5" s="58" t="s">
        <v>81</v>
      </c>
      <c r="B5" s="58"/>
      <c r="C5" s="58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6" t="s">
        <v>86</v>
      </c>
      <c r="B9" s="52"/>
      <c r="C9" s="9" t="s">
        <v>85</v>
      </c>
    </row>
    <row r="10" spans="1:3">
      <c r="A10" s="87"/>
      <c r="B10" s="52"/>
      <c r="C10" s="9" t="s">
        <v>85</v>
      </c>
    </row>
    <row r="11" spans="1:3">
      <c r="A11" s="88"/>
      <c r="B11" s="52"/>
      <c r="C11" s="9" t="s">
        <v>37</v>
      </c>
    </row>
    <row r="12" spans="1:3">
      <c r="A12" s="52" t="s">
        <v>88</v>
      </c>
      <c r="B12" s="52"/>
      <c r="C12" s="9" t="s">
        <v>85</v>
      </c>
    </row>
    <row r="13" spans="1:3">
      <c r="A13" s="52"/>
      <c r="B13" s="52"/>
      <c r="C13" s="9" t="s">
        <v>37</v>
      </c>
    </row>
    <row r="14" spans="1:3" ht="16.5" customHeight="1">
      <c r="A14" s="86" t="s">
        <v>87</v>
      </c>
      <c r="B14" s="52"/>
      <c r="C14" s="9" t="s">
        <v>85</v>
      </c>
    </row>
    <row r="15" spans="1:3">
      <c r="A15" s="87"/>
      <c r="B15" s="52"/>
      <c r="C15" s="9" t="s">
        <v>85</v>
      </c>
    </row>
    <row r="16" spans="1:3">
      <c r="A16" s="87"/>
      <c r="B16" s="52"/>
      <c r="C16" s="9" t="s">
        <v>37</v>
      </c>
    </row>
    <row r="17" spans="1:3">
      <c r="A17" s="88"/>
      <c r="B17" s="52"/>
      <c r="C17" s="9"/>
    </row>
    <row r="18" spans="1:3">
      <c r="A18" s="52" t="s">
        <v>89</v>
      </c>
      <c r="B18" s="52"/>
      <c r="C18" s="9" t="s">
        <v>85</v>
      </c>
    </row>
    <row r="19" spans="1:3">
      <c r="A19" s="52"/>
      <c r="B19" s="52"/>
      <c r="C19" s="9" t="s">
        <v>37</v>
      </c>
    </row>
    <row r="20" spans="1:3">
      <c r="A20" s="9" t="s">
        <v>43</v>
      </c>
      <c r="B20" s="9"/>
      <c r="C20" s="9"/>
    </row>
    <row r="21" spans="1:3">
      <c r="A21" s="52" t="s">
        <v>13</v>
      </c>
      <c r="B21" s="52"/>
      <c r="C21" s="9" t="s">
        <v>85</v>
      </c>
    </row>
    <row r="22" spans="1:3">
      <c r="A22" s="52"/>
      <c r="B22" s="52"/>
      <c r="C22" s="9" t="s">
        <v>85</v>
      </c>
    </row>
    <row r="23" spans="1:3">
      <c r="A23" s="52"/>
      <c r="B23" s="52"/>
      <c r="C23" s="9" t="s">
        <v>37</v>
      </c>
    </row>
    <row r="24" spans="1:3" ht="18" customHeight="1">
      <c r="A24" s="86" t="s">
        <v>90</v>
      </c>
      <c r="B24" s="52"/>
      <c r="C24" s="9" t="s">
        <v>85</v>
      </c>
    </row>
    <row r="25" spans="1:3">
      <c r="A25" s="87"/>
      <c r="B25" s="52"/>
      <c r="C25" s="9" t="s">
        <v>37</v>
      </c>
    </row>
    <row r="26" spans="1:3">
      <c r="A26" s="88"/>
      <c r="B26" s="52"/>
      <c r="C26" s="9"/>
    </row>
    <row r="27" spans="1:3">
      <c r="A27" s="52" t="s">
        <v>93</v>
      </c>
      <c r="B27" s="52"/>
      <c r="C27" s="9" t="s">
        <v>85</v>
      </c>
    </row>
    <row r="28" spans="1:3">
      <c r="A28" s="52"/>
      <c r="B28" s="52"/>
      <c r="C28" s="9" t="s">
        <v>37</v>
      </c>
    </row>
    <row r="29" spans="1:3">
      <c r="A29" s="9" t="s">
        <v>43</v>
      </c>
      <c r="B29" s="9"/>
      <c r="C29" s="9"/>
    </row>
    <row r="30" spans="1:3">
      <c r="A30" s="52" t="s">
        <v>19</v>
      </c>
      <c r="B30" s="52"/>
      <c r="C30" s="9" t="s">
        <v>85</v>
      </c>
    </row>
    <row r="31" spans="1:3">
      <c r="A31" s="52"/>
      <c r="B31" s="52"/>
      <c r="C31" s="9" t="s">
        <v>85</v>
      </c>
    </row>
    <row r="32" spans="1:3" ht="31.5">
      <c r="A32" s="9" t="s">
        <v>91</v>
      </c>
      <c r="B32" s="52"/>
      <c r="C32" s="9" t="s">
        <v>85</v>
      </c>
    </row>
    <row r="33" spans="1:3">
      <c r="A33" s="9"/>
      <c r="B33" s="52"/>
      <c r="C33" s="9" t="s">
        <v>37</v>
      </c>
    </row>
    <row r="34" spans="1:3">
      <c r="A34" s="52" t="s">
        <v>92</v>
      </c>
      <c r="B34" s="52"/>
      <c r="C34" s="9" t="s">
        <v>85</v>
      </c>
    </row>
    <row r="35" spans="1:3">
      <c r="A35" s="52"/>
      <c r="B35" s="52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2021-03-18T09:37:21Z</dcterms:modified>
</cp:coreProperties>
</file>