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Т 7" sheetId="6" r:id="rId1"/>
  </sheets>
  <definedNames>
    <definedName name="_xlnm.Print_Area" localSheetId="0">'Т 7'!$A$1:$J$51</definedName>
  </definedNames>
  <calcPr calcId="124519"/>
</workbook>
</file>

<file path=xl/calcChain.xml><?xml version="1.0" encoding="utf-8"?>
<calcChain xmlns="http://schemas.openxmlformats.org/spreadsheetml/2006/main">
  <c r="F14" i="6"/>
  <c r="F13"/>
  <c r="F12"/>
  <c r="J11"/>
  <c r="I11"/>
  <c r="H11"/>
  <c r="G11"/>
  <c r="F11"/>
</calcChain>
</file>

<file path=xl/sharedStrings.xml><?xml version="1.0" encoding="utf-8"?>
<sst xmlns="http://schemas.openxmlformats.org/spreadsheetml/2006/main" count="91" uniqueCount="57">
  <si>
    <t>МУНИЦИПАЛЬНАЯ ПРОГРАММА</t>
  </si>
  <si>
    <t>…</t>
  </si>
  <si>
    <t>Статус</t>
  </si>
  <si>
    <t>всего</t>
  </si>
  <si>
    <t>областной бюджет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</si>
  <si>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</si>
  <si>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</si>
  <si>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</si>
  <si>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</si>
  <si>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</si>
  <si>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</si>
  <si>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</si>
  <si>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ОСНОВНОЕ 
МЕРОПРИЯТИЕ 1</t>
  </si>
  <si>
    <t>ОСНОВНОЕ
МЕРОПРИЯТИЕ 2</t>
  </si>
  <si>
    <t>МЕРОПРИЯТИЕ 2.1</t>
  </si>
  <si>
    <t>на 2021 год</t>
  </si>
  <si>
    <t xml:space="preserve">Развитие физической культуры и спорта </t>
  </si>
  <si>
    <t>МЕРОПРИЯТИЕ 2.2</t>
  </si>
  <si>
    <t xml:space="preserve">Улучшение физической подготовленности населения района и пропаганда 
здорового образа 
жизни путем 
массового 
внедрения комплекса ГТО среди всех категорий граждан </t>
  </si>
  <si>
    <t>МЕРОПРИЯТИЕ 2.3</t>
  </si>
  <si>
    <t>МЕРОПРИЯТИЕ 2.4</t>
  </si>
  <si>
    <t>МЕРОПРИЯТИЕ 2.5</t>
  </si>
  <si>
    <t>МЕРОПРИЯТИЕ 2.6</t>
  </si>
  <si>
    <t xml:space="preserve">Развитие детско-юношеского спорта в Павловском муниципальном районе 
Воронежской 
области
</t>
  </si>
  <si>
    <t xml:space="preserve">Увеличение продолжительности жизни населения с помощью систематической 
физической
подготовки.
</t>
  </si>
  <si>
    <t>Увеличение числа мероприятий летней оздоровительной кампании.</t>
  </si>
  <si>
    <t>Создание  условий для развития физической культуры и спорта как эффективного средства привлечения населения к активному и здоровому образу жизни.</t>
  </si>
  <si>
    <t>феде        ральный бюджет</t>
  </si>
  <si>
    <t>внебюд жетные средства</t>
  </si>
  <si>
    <t>КБК (в соответст вии с решением о бюджете Павловского муниципаль ного района Воронежс кой области) (далее – КБК) РзПз</t>
  </si>
  <si>
    <t>Администра ция Павловского муниципаль ного района Воронежской области</t>
  </si>
  <si>
    <t xml:space="preserve">Реализация Календарного плана официальных физкультурных мероприятий и спортивных мероприятий Павловского муниципального района Воронежской области и Воронежской 
области в целом
</t>
  </si>
  <si>
    <t xml:space="preserve">Организация и проведение спортивно-массовых и физкультурно-оздоровительных мероприятий, фестивалей, акций по работе с детьми, молодежью и взрослым населением Павловского муниципального района Воронежской области, 
направленных на пропаганду физической культуры и спорта
</t>
  </si>
  <si>
    <t xml:space="preserve">Организация и проведение физкультурно-
оздоровительных и 
спортивно-массовых 
мероприятий, фестивалей, акций, спартакиад с трудовыми коллективами 
Павловского муниципального района Воронежской области
</t>
  </si>
  <si>
    <t>Сохранение благоприятных условий для занятий населением Павловского муниципального района Воронежской области физической культурой и спортом.</t>
  </si>
  <si>
    <t>Администрация Павловского муниципального района Воронежской области</t>
  </si>
  <si>
    <t xml:space="preserve">Формирование 
сборных команд Павловского муниципального района Воронежской области по различным видам спорта и обеспечение участия  спортсменов Павловского муниципального района Воронежской области в областных, межрегиональных, всероссийских спортивных мероприятиях
</t>
  </si>
  <si>
    <t>ОСНОВНОЕ 
МЕРОПРИЯТИЕ 3</t>
  </si>
  <si>
    <t>ОСНОВНОЕ 
МЕРОПРИЯТИЕ 4</t>
  </si>
  <si>
    <t>Развитие спортивной инфраструктуры</t>
  </si>
  <si>
    <t xml:space="preserve">План реализации муниципальной программы Павловского муниципального района Воронежской области "Развтие физической культуры и спорта" </t>
  </si>
  <si>
    <t xml:space="preserve">Развитие физической культуры и спорта в Павловском муниципальном районе Воронежской области, проведение социально-значимых мероприятий, 
фестивалей, акций по работе с детьми, молодежью и взрослым населением Павловского муниципального района Воронежской области
</t>
  </si>
  <si>
    <t>Создание благоприятных условий для занятий физической культурой и спортом, привлечение к занятиям максимально возможного количества жителей Павловского муниципального района Воронежской области, снижение негативного влияния окружающей среды на человека и проведение реабилитационных мероприятий, развитие физических возможностей человека, приобретение им умений и знаний в области физической культуры и спорта в целях формирования всесторонне развитого и физически здорового человека с высоким уровнем физической культуры</t>
  </si>
  <si>
    <t>Финансовое обеспечение деятельности муниципального казенного учреждения «Центр развития физической культуры, спорта и дополнительного образования Павловского муниципального района»</t>
  </si>
  <si>
    <t xml:space="preserve">Увеличение числа мероприятий с целью 
привлечения взрослого населения Павловского муниципального района Воронежской области к систематическим занятиям физической культурой и 
спортом.
</t>
  </si>
  <si>
    <t xml:space="preserve">Результативность участия спортсменов Павловского муниципального района Воронежской области в областных, всероссийских  соревнованиях.
</t>
  </si>
  <si>
    <t>Мероприятия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</si>
  <si>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</si>
  <si>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Расширение оказываемых услуг в сфере физической культуры и спорта, увеличение количества занимающихся физической культурой и спортом</t>
  </si>
  <si>
    <t xml:space="preserve">                                                                                                                                                                                                                                   Приложение № 5 
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
                                                                                                                                                                                                                                   Павловского муниципального района
                                                                                                                                                                                                                                   Воронежской области
                                                                                                                                                                                                                                   от ____________   № ________       
                                                                                                                                                                                                                                   Приложение № 5 
                                                                                                                                                                                                                                   к муниципальной программе
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 и спорта»</t>
  </si>
  <si>
    <t xml:space="preserve">Глава Павловского 
муниципального района
Воронежской области </t>
  </si>
  <si>
    <t>М.Н.Янцов</t>
  </si>
  <si>
    <t xml:space="preserve">Увеличение доли граждан Павловского муниципального района Воронежской области, систематически занимающихся физической культурой и спортом, в общей численности населения  до 45,9 %;
увеличение количества физкультурных и спортивных мероприятий, проводимых на территории Павловского муниципального 
района Воронежской области в рамках реализации календарного плана официальных физкультурных 
мероприятий и спортивных мероприятий Павловского муниципального района Воронежской области и Воронежской области в целом до 130 мероприятий; увеличение доли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 до 24,0 %;
увеличение доли учащихся и студентов, систематически занимающихся физической культурой и спортом, в 
общей численности учащихся и студентов до 87,8 %;
увеличение численности лиц, 
систематически занимающихся 
физической культурой и спортом на территории Павловского муниципального района Воронежской области до 22640 человек .
</t>
  </si>
  <si>
    <t xml:space="preserve">Увеличение доли учащихся и студентов, систематически занимающихся физической культурой и спортом, в общей численности учащихся и студентов;
увеличение доли лиц с ограниченными 
возможностями здоровья и инвалидов, систематически 
занимающихся физической культурой и спортом, в общей численности данной 
категории населения;
увеличение численности лиц, систематически занимающихся физической культурой и спортом;
повышение интереса среди всех слоев населения к занятиям физической культурой и спортом, в том числе лиц с ограниченными возможностями здоровья и инвалидов;
привлечение детей, подростков и молодежи к занятиям спортом, выявление талантливой спортивной 
молодежи.
</t>
  </si>
  <si>
    <t>ОСНОВНОЕ 
МЕРОПРИЯТИЕ 5</t>
  </si>
  <si>
    <t>Софинансирование капитальных вложений в объекты муниципальной собственности</t>
  </si>
  <si>
    <t>Разработка проектно-сметной документации на строительство ФОК в с.Елизаветовка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</si>
</sst>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wrapText="1"/>
    </xf>
    <xf numFmtId="4" fontId="2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1"/>
  <sheetViews>
    <sheetView tabSelected="1" view="pageBreakPreview" topLeftCell="A13" zoomScaleSheetLayoutView="100" workbookViewId="0">
      <selection activeCell="F48" sqref="F48"/>
    </sheetView>
  </sheetViews>
  <sheetFormatPr defaultColWidth="9.140625" defaultRowHeight="15.75"/>
  <cols>
    <col min="1" max="2" width="23.42578125" style="3" customWidth="1"/>
    <col min="3" max="3" width="37.85546875" style="3" customWidth="1"/>
    <col min="4" max="4" width="13.85546875" style="3" customWidth="1"/>
    <col min="5" max="5" width="12.7109375" style="3" customWidth="1"/>
    <col min="6" max="6" width="12.85546875" style="3" customWidth="1"/>
    <col min="7" max="7" width="11" style="3" customWidth="1"/>
    <col min="8" max="9" width="12.85546875" style="3" customWidth="1"/>
    <col min="10" max="10" width="11.28515625" style="3" customWidth="1"/>
    <col min="11" max="16384" width="9.140625" style="3"/>
  </cols>
  <sheetData>
    <row r="1" spans="1:10" ht="125.25" customHeight="1">
      <c r="A1" s="53" t="s">
        <v>49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ht="15.75" customHeight="1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ht="0.75" customHeight="1">
      <c r="A3" s="12"/>
      <c r="B3" s="12"/>
      <c r="C3" s="12"/>
      <c r="D3" s="12"/>
      <c r="E3" s="12"/>
      <c r="F3" s="12"/>
      <c r="G3" s="12"/>
      <c r="H3" s="12"/>
      <c r="I3" s="12"/>
      <c r="J3" s="12"/>
    </row>
    <row r="4" spans="1:10" ht="3" customHeight="1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 ht="16.5" customHeight="1">
      <c r="A5" s="59" t="s">
        <v>40</v>
      </c>
      <c r="B5" s="59"/>
      <c r="C5" s="59"/>
      <c r="D5" s="59"/>
      <c r="E5" s="59"/>
      <c r="F5" s="59"/>
      <c r="G5" s="59"/>
      <c r="H5" s="59"/>
      <c r="I5" s="59"/>
      <c r="J5" s="59"/>
    </row>
    <row r="6" spans="1:10" ht="4.9000000000000004" customHeight="1">
      <c r="A6" s="58"/>
      <c r="B6" s="58"/>
      <c r="C6" s="58"/>
      <c r="D6" s="58"/>
      <c r="E6" s="58"/>
      <c r="F6" s="58"/>
      <c r="G6" s="58"/>
      <c r="H6" s="58"/>
      <c r="I6" s="58"/>
      <c r="J6" s="58"/>
    </row>
    <row r="7" spans="1:10" ht="15.6" customHeight="1">
      <c r="A7" s="58" t="s">
        <v>15</v>
      </c>
      <c r="B7" s="58"/>
      <c r="C7" s="58"/>
      <c r="D7" s="58"/>
      <c r="E7" s="58"/>
      <c r="F7" s="58"/>
      <c r="G7" s="58"/>
      <c r="H7" s="58"/>
      <c r="I7" s="58"/>
      <c r="J7" s="58"/>
    </row>
    <row r="8" spans="1:10" s="1" customFormat="1" ht="30" customHeight="1">
      <c r="A8" s="60" t="s">
        <v>2</v>
      </c>
      <c r="B8" s="60" t="s">
        <v>5</v>
      </c>
      <c r="C8" s="54" t="s">
        <v>6</v>
      </c>
      <c r="D8" s="54" t="s">
        <v>11</v>
      </c>
      <c r="E8" s="54" t="s">
        <v>29</v>
      </c>
      <c r="F8" s="55" t="s">
        <v>7</v>
      </c>
      <c r="G8" s="56"/>
      <c r="H8" s="56"/>
      <c r="I8" s="56"/>
      <c r="J8" s="57"/>
    </row>
    <row r="9" spans="1:10" s="1" customFormat="1" ht="220.5" customHeight="1">
      <c r="A9" s="60"/>
      <c r="B9" s="60"/>
      <c r="C9" s="54"/>
      <c r="D9" s="54"/>
      <c r="E9" s="54"/>
      <c r="F9" s="17" t="s">
        <v>3</v>
      </c>
      <c r="G9" s="17" t="s">
        <v>27</v>
      </c>
      <c r="H9" s="17" t="s">
        <v>4</v>
      </c>
      <c r="I9" s="17" t="s">
        <v>8</v>
      </c>
      <c r="J9" s="2" t="s">
        <v>28</v>
      </c>
    </row>
    <row r="10" spans="1:10" s="11" customFormat="1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10">
        <v>10</v>
      </c>
    </row>
    <row r="11" spans="1:10">
      <c r="A11" s="49" t="s">
        <v>0</v>
      </c>
      <c r="B11" s="51" t="s">
        <v>16</v>
      </c>
      <c r="C11" s="46" t="s">
        <v>42</v>
      </c>
      <c r="D11" s="24" t="s">
        <v>3</v>
      </c>
      <c r="E11" s="4" t="s">
        <v>9</v>
      </c>
      <c r="F11" s="13">
        <f>F12+F13+F14</f>
        <v>34675.75</v>
      </c>
      <c r="G11" s="13">
        <f t="shared" ref="G11:J11" si="0">G12+G13+G14</f>
        <v>0</v>
      </c>
      <c r="H11" s="13">
        <f t="shared" si="0"/>
        <v>8569</v>
      </c>
      <c r="I11" s="13">
        <f t="shared" si="0"/>
        <v>26106.75</v>
      </c>
      <c r="J11" s="13">
        <f t="shared" si="0"/>
        <v>0</v>
      </c>
    </row>
    <row r="12" spans="1:10" ht="107.45" customHeight="1">
      <c r="A12" s="49"/>
      <c r="B12" s="52"/>
      <c r="C12" s="47"/>
      <c r="D12" s="26" t="s">
        <v>9</v>
      </c>
      <c r="E12" s="26">
        <v>1101</v>
      </c>
      <c r="F12" s="13">
        <f>SUM(G12:J12)</f>
        <v>25881.75</v>
      </c>
      <c r="G12" s="13">
        <v>0</v>
      </c>
      <c r="H12" s="13">
        <v>0</v>
      </c>
      <c r="I12" s="13">
        <v>25881.75</v>
      </c>
      <c r="J12" s="14"/>
    </row>
    <row r="13" spans="1:10" ht="107.45" customHeight="1">
      <c r="A13" s="49"/>
      <c r="B13" s="52"/>
      <c r="C13" s="47"/>
      <c r="D13" s="37" t="s">
        <v>9</v>
      </c>
      <c r="E13" s="37">
        <v>1102</v>
      </c>
      <c r="F13" s="13">
        <f>SUM(G13:J13)</f>
        <v>3109.5</v>
      </c>
      <c r="G13" s="13">
        <v>0</v>
      </c>
      <c r="H13" s="13">
        <v>3069</v>
      </c>
      <c r="I13" s="13">
        <v>40.5</v>
      </c>
      <c r="J13" s="14">
        <v>0</v>
      </c>
    </row>
    <row r="14" spans="1:10" ht="103.15" customHeight="1">
      <c r="A14" s="49"/>
      <c r="B14" s="52"/>
      <c r="C14" s="48"/>
      <c r="D14" s="26" t="s">
        <v>9</v>
      </c>
      <c r="E14" s="38">
        <v>1105</v>
      </c>
      <c r="F14" s="13">
        <f>SUM(G14:J14)</f>
        <v>5684.5</v>
      </c>
      <c r="G14" s="15">
        <v>0</v>
      </c>
      <c r="H14" s="15">
        <v>5500</v>
      </c>
      <c r="I14" s="15">
        <v>184.5</v>
      </c>
      <c r="J14" s="14">
        <v>0</v>
      </c>
    </row>
    <row r="15" spans="1:10" ht="60">
      <c r="A15" s="46" t="s">
        <v>12</v>
      </c>
      <c r="B15" s="61" t="s">
        <v>43</v>
      </c>
      <c r="C15" s="46" t="s">
        <v>34</v>
      </c>
      <c r="D15" s="6" t="s">
        <v>10</v>
      </c>
      <c r="E15" s="13"/>
      <c r="F15" s="13">
        <v>24827.23</v>
      </c>
      <c r="G15" s="13">
        <v>0</v>
      </c>
      <c r="H15" s="13">
        <v>0</v>
      </c>
      <c r="I15" s="13">
        <v>24827.23</v>
      </c>
      <c r="J15" s="14">
        <v>0</v>
      </c>
    </row>
    <row r="16" spans="1:10" ht="43.15" customHeight="1">
      <c r="A16" s="47"/>
      <c r="B16" s="63"/>
      <c r="C16" s="47"/>
      <c r="D16" s="49" t="s">
        <v>30</v>
      </c>
      <c r="E16" s="26" t="s">
        <v>3</v>
      </c>
      <c r="F16" s="13">
        <v>24827.23</v>
      </c>
      <c r="G16" s="13">
        <v>0</v>
      </c>
      <c r="H16" s="13">
        <v>0</v>
      </c>
      <c r="I16" s="13">
        <v>24827.23</v>
      </c>
      <c r="J16" s="14">
        <v>0</v>
      </c>
    </row>
    <row r="17" spans="1:10" ht="61.9" customHeight="1">
      <c r="A17" s="47"/>
      <c r="B17" s="63"/>
      <c r="C17" s="47"/>
      <c r="D17" s="49"/>
      <c r="E17" s="20">
        <v>1101</v>
      </c>
      <c r="F17" s="13">
        <v>24827.23</v>
      </c>
      <c r="G17" s="13">
        <v>0</v>
      </c>
      <c r="H17" s="13">
        <v>0</v>
      </c>
      <c r="I17" s="13">
        <v>24827.23</v>
      </c>
      <c r="J17" s="14">
        <v>0</v>
      </c>
    </row>
    <row r="18" spans="1:10" ht="4.5" hidden="1" customHeight="1">
      <c r="A18" s="48"/>
      <c r="B18" s="62"/>
      <c r="C18" s="48"/>
      <c r="D18" s="7" t="s">
        <v>1</v>
      </c>
      <c r="E18" s="6"/>
      <c r="F18" s="6"/>
      <c r="G18" s="6"/>
      <c r="H18" s="6"/>
      <c r="I18" s="5"/>
      <c r="J18" s="9"/>
    </row>
    <row r="19" spans="1:10" ht="60">
      <c r="A19" s="46" t="s">
        <v>13</v>
      </c>
      <c r="B19" s="61" t="s">
        <v>41</v>
      </c>
      <c r="C19" s="61" t="s">
        <v>52</v>
      </c>
      <c r="D19" s="24" t="s">
        <v>10</v>
      </c>
      <c r="E19" s="13"/>
      <c r="F19" s="13">
        <v>1054.52</v>
      </c>
      <c r="G19" s="13">
        <v>0</v>
      </c>
      <c r="H19" s="13">
        <v>0</v>
      </c>
      <c r="I19" s="13">
        <v>1054.52</v>
      </c>
      <c r="J19" s="14">
        <v>0</v>
      </c>
    </row>
    <row r="20" spans="1:10" ht="70.5" customHeight="1">
      <c r="A20" s="47"/>
      <c r="B20" s="63"/>
      <c r="C20" s="63"/>
      <c r="D20" s="61" t="s">
        <v>30</v>
      </c>
      <c r="E20" s="26" t="s">
        <v>3</v>
      </c>
      <c r="F20" s="13">
        <v>1054.52</v>
      </c>
      <c r="G20" s="13">
        <v>0</v>
      </c>
      <c r="H20" s="13">
        <v>0</v>
      </c>
      <c r="I20" s="13">
        <v>1054.52</v>
      </c>
      <c r="J20" s="14">
        <v>0</v>
      </c>
    </row>
    <row r="21" spans="1:10" ht="331.9" customHeight="1">
      <c r="A21" s="48"/>
      <c r="B21" s="62"/>
      <c r="C21" s="62"/>
      <c r="D21" s="62"/>
      <c r="E21" s="19">
        <v>1101</v>
      </c>
      <c r="F21" s="13">
        <v>1054.52</v>
      </c>
      <c r="G21" s="13">
        <v>0</v>
      </c>
      <c r="H21" s="13">
        <v>0</v>
      </c>
      <c r="I21" s="13">
        <v>1054.52</v>
      </c>
      <c r="J21" s="14">
        <v>0</v>
      </c>
    </row>
    <row r="22" spans="1:10" ht="60">
      <c r="A22" s="49" t="s">
        <v>14</v>
      </c>
      <c r="B22" s="46" t="s">
        <v>31</v>
      </c>
      <c r="C22" s="46" t="s">
        <v>53</v>
      </c>
      <c r="D22" s="24" t="s">
        <v>10</v>
      </c>
      <c r="E22" s="18"/>
      <c r="F22" s="13">
        <v>834.52</v>
      </c>
      <c r="G22" s="13">
        <v>0</v>
      </c>
      <c r="H22" s="13">
        <v>0</v>
      </c>
      <c r="I22" s="13">
        <v>834.52</v>
      </c>
      <c r="J22" s="14">
        <v>0</v>
      </c>
    </row>
    <row r="23" spans="1:10" ht="181.15" customHeight="1">
      <c r="A23" s="49"/>
      <c r="B23" s="47"/>
      <c r="C23" s="47"/>
      <c r="D23" s="49" t="s">
        <v>30</v>
      </c>
      <c r="E23" s="5" t="s">
        <v>3</v>
      </c>
      <c r="F23" s="13">
        <v>834.52</v>
      </c>
      <c r="G23" s="13">
        <v>0</v>
      </c>
      <c r="H23" s="13">
        <v>0</v>
      </c>
      <c r="I23" s="13">
        <v>834.52</v>
      </c>
      <c r="J23" s="14">
        <v>0</v>
      </c>
    </row>
    <row r="24" spans="1:10" ht="102.6" customHeight="1">
      <c r="A24" s="49"/>
      <c r="B24" s="48"/>
      <c r="C24" s="48"/>
      <c r="D24" s="49"/>
      <c r="E24" s="25">
        <v>1101</v>
      </c>
      <c r="F24" s="13">
        <v>834.52</v>
      </c>
      <c r="G24" s="13">
        <v>0</v>
      </c>
      <c r="H24" s="13">
        <v>0</v>
      </c>
      <c r="I24" s="13">
        <v>834.52</v>
      </c>
      <c r="J24" s="14">
        <v>0</v>
      </c>
    </row>
    <row r="25" spans="1:10" ht="60">
      <c r="A25" s="45" t="s">
        <v>17</v>
      </c>
      <c r="B25" s="45" t="s">
        <v>18</v>
      </c>
      <c r="C25" s="50" t="s">
        <v>24</v>
      </c>
      <c r="D25" s="23" t="s">
        <v>10</v>
      </c>
      <c r="E25" s="15"/>
      <c r="F25" s="15">
        <v>30</v>
      </c>
      <c r="G25" s="15">
        <v>0</v>
      </c>
      <c r="H25" s="15">
        <v>0</v>
      </c>
      <c r="I25" s="15">
        <v>30</v>
      </c>
      <c r="J25" s="14">
        <v>0</v>
      </c>
    </row>
    <row r="26" spans="1:10">
      <c r="A26" s="45"/>
      <c r="B26" s="45"/>
      <c r="C26" s="50"/>
      <c r="D26" s="45" t="s">
        <v>30</v>
      </c>
      <c r="E26" s="15" t="s">
        <v>3</v>
      </c>
      <c r="F26" s="15">
        <v>30</v>
      </c>
      <c r="G26" s="15">
        <v>0</v>
      </c>
      <c r="H26" s="15">
        <v>0</v>
      </c>
      <c r="I26" s="15">
        <v>30</v>
      </c>
      <c r="J26" s="14">
        <v>0</v>
      </c>
    </row>
    <row r="27" spans="1:10" ht="85.15" customHeight="1">
      <c r="A27" s="45"/>
      <c r="B27" s="45"/>
      <c r="C27" s="50"/>
      <c r="D27" s="45"/>
      <c r="E27" s="16">
        <v>1101</v>
      </c>
      <c r="F27" s="15">
        <v>30</v>
      </c>
      <c r="G27" s="15">
        <v>0</v>
      </c>
      <c r="H27" s="15">
        <v>0</v>
      </c>
      <c r="I27" s="15">
        <v>30</v>
      </c>
      <c r="J27" s="14">
        <v>0</v>
      </c>
    </row>
    <row r="28" spans="1:10" ht="60">
      <c r="A28" s="39" t="s">
        <v>19</v>
      </c>
      <c r="B28" s="45" t="s">
        <v>36</v>
      </c>
      <c r="C28" s="45" t="s">
        <v>45</v>
      </c>
      <c r="D28" s="23" t="s">
        <v>10</v>
      </c>
      <c r="E28" s="15"/>
      <c r="F28" s="15">
        <v>100</v>
      </c>
      <c r="G28" s="15">
        <v>0</v>
      </c>
      <c r="H28" s="15">
        <v>0</v>
      </c>
      <c r="I28" s="15">
        <v>100</v>
      </c>
      <c r="J28" s="14">
        <v>0</v>
      </c>
    </row>
    <row r="29" spans="1:10">
      <c r="A29" s="41"/>
      <c r="B29" s="45"/>
      <c r="C29" s="45"/>
      <c r="D29" s="45" t="s">
        <v>35</v>
      </c>
      <c r="E29" s="28" t="s">
        <v>3</v>
      </c>
      <c r="F29" s="15">
        <v>100</v>
      </c>
      <c r="G29" s="15">
        <v>0</v>
      </c>
      <c r="H29" s="15">
        <v>0</v>
      </c>
      <c r="I29" s="15">
        <v>100</v>
      </c>
      <c r="J29" s="14">
        <v>0</v>
      </c>
    </row>
    <row r="30" spans="1:10" ht="153" customHeight="1">
      <c r="A30" s="41"/>
      <c r="B30" s="45"/>
      <c r="C30" s="45"/>
      <c r="D30" s="45"/>
      <c r="E30" s="21">
        <v>1101</v>
      </c>
      <c r="F30" s="15">
        <v>100</v>
      </c>
      <c r="G30" s="15">
        <v>0</v>
      </c>
      <c r="H30" s="15">
        <v>0</v>
      </c>
      <c r="I30" s="15">
        <v>100</v>
      </c>
      <c r="J30" s="14">
        <v>0</v>
      </c>
    </row>
    <row r="31" spans="1:10" ht="60">
      <c r="A31" s="45" t="s">
        <v>20</v>
      </c>
      <c r="B31" s="45" t="s">
        <v>23</v>
      </c>
      <c r="C31" s="50" t="s">
        <v>25</v>
      </c>
      <c r="D31" s="23" t="s">
        <v>10</v>
      </c>
      <c r="E31" s="8"/>
      <c r="F31" s="15">
        <v>30</v>
      </c>
      <c r="G31" s="15">
        <v>0</v>
      </c>
      <c r="H31" s="15">
        <v>0</v>
      </c>
      <c r="I31" s="15">
        <v>30</v>
      </c>
      <c r="J31" s="14">
        <v>0</v>
      </c>
    </row>
    <row r="32" spans="1:10">
      <c r="A32" s="45"/>
      <c r="B32" s="45"/>
      <c r="C32" s="50"/>
      <c r="D32" s="45" t="s">
        <v>30</v>
      </c>
      <c r="E32" s="28" t="s">
        <v>3</v>
      </c>
      <c r="F32" s="15">
        <v>30</v>
      </c>
      <c r="G32" s="15">
        <v>0</v>
      </c>
      <c r="H32" s="15">
        <v>0</v>
      </c>
      <c r="I32" s="15">
        <v>30</v>
      </c>
      <c r="J32" s="14">
        <v>0</v>
      </c>
    </row>
    <row r="33" spans="1:10" ht="85.9" customHeight="1">
      <c r="A33" s="45"/>
      <c r="B33" s="45"/>
      <c r="C33" s="50"/>
      <c r="D33" s="45"/>
      <c r="E33" s="21">
        <v>1101</v>
      </c>
      <c r="F33" s="15">
        <v>30</v>
      </c>
      <c r="G33" s="15">
        <v>0</v>
      </c>
      <c r="H33" s="15">
        <v>0</v>
      </c>
      <c r="I33" s="15">
        <v>30</v>
      </c>
      <c r="J33" s="14">
        <v>0</v>
      </c>
    </row>
    <row r="34" spans="1:10" ht="60">
      <c r="A34" s="45" t="s">
        <v>21</v>
      </c>
      <c r="B34" s="39" t="s">
        <v>32</v>
      </c>
      <c r="C34" s="39" t="s">
        <v>26</v>
      </c>
      <c r="D34" s="23" t="s">
        <v>10</v>
      </c>
      <c r="E34" s="8"/>
      <c r="F34" s="15">
        <v>30</v>
      </c>
      <c r="G34" s="15">
        <v>0</v>
      </c>
      <c r="H34" s="15">
        <v>0</v>
      </c>
      <c r="I34" s="15">
        <v>30</v>
      </c>
      <c r="J34" s="14">
        <v>0</v>
      </c>
    </row>
    <row r="35" spans="1:10">
      <c r="A35" s="45"/>
      <c r="B35" s="41"/>
      <c r="C35" s="41"/>
      <c r="D35" s="45" t="s">
        <v>30</v>
      </c>
      <c r="E35" s="28" t="s">
        <v>3</v>
      </c>
      <c r="F35" s="15">
        <v>30</v>
      </c>
      <c r="G35" s="15">
        <v>0</v>
      </c>
      <c r="H35" s="15">
        <v>0</v>
      </c>
      <c r="I35" s="15">
        <v>30</v>
      </c>
      <c r="J35" s="14">
        <v>0</v>
      </c>
    </row>
    <row r="36" spans="1:10" ht="142.9" customHeight="1">
      <c r="A36" s="45"/>
      <c r="B36" s="41"/>
      <c r="C36" s="41"/>
      <c r="D36" s="45"/>
      <c r="E36" s="21">
        <v>1101</v>
      </c>
      <c r="F36" s="15">
        <v>30</v>
      </c>
      <c r="G36" s="15">
        <v>0</v>
      </c>
      <c r="H36" s="15">
        <v>0</v>
      </c>
      <c r="I36" s="15">
        <v>30</v>
      </c>
      <c r="J36" s="14">
        <v>0</v>
      </c>
    </row>
    <row r="37" spans="1:10" ht="60">
      <c r="A37" s="39" t="s">
        <v>22</v>
      </c>
      <c r="B37" s="39" t="s">
        <v>33</v>
      </c>
      <c r="C37" s="39" t="s">
        <v>44</v>
      </c>
      <c r="D37" s="23" t="s">
        <v>10</v>
      </c>
      <c r="E37" s="8"/>
      <c r="F37" s="15">
        <v>30</v>
      </c>
      <c r="G37" s="15">
        <v>0</v>
      </c>
      <c r="H37" s="15">
        <v>0</v>
      </c>
      <c r="I37" s="15">
        <v>30</v>
      </c>
      <c r="J37" s="14">
        <v>0</v>
      </c>
    </row>
    <row r="38" spans="1:10">
      <c r="A38" s="41"/>
      <c r="B38" s="41"/>
      <c r="C38" s="41"/>
      <c r="D38" s="45" t="s">
        <v>30</v>
      </c>
      <c r="E38" s="28" t="s">
        <v>3</v>
      </c>
      <c r="F38" s="15">
        <v>30</v>
      </c>
      <c r="G38" s="15">
        <v>0</v>
      </c>
      <c r="H38" s="15">
        <v>0</v>
      </c>
      <c r="I38" s="15">
        <v>30</v>
      </c>
      <c r="J38" s="14">
        <v>0</v>
      </c>
    </row>
    <row r="39" spans="1:10" ht="100.15" customHeight="1">
      <c r="A39" s="40"/>
      <c r="B39" s="40"/>
      <c r="C39" s="40"/>
      <c r="D39" s="45"/>
      <c r="E39" s="21">
        <v>1101</v>
      </c>
      <c r="F39" s="15">
        <v>30</v>
      </c>
      <c r="G39" s="15">
        <v>0</v>
      </c>
      <c r="H39" s="15">
        <v>0</v>
      </c>
      <c r="I39" s="15">
        <v>30</v>
      </c>
      <c r="J39" s="14">
        <v>0</v>
      </c>
    </row>
    <row r="40" spans="1:10" ht="48" customHeight="1">
      <c r="A40" s="39" t="s">
        <v>37</v>
      </c>
      <c r="B40" s="39" t="s">
        <v>46</v>
      </c>
      <c r="C40" s="39" t="s">
        <v>39</v>
      </c>
      <c r="D40" s="22" t="s">
        <v>10</v>
      </c>
      <c r="E40" s="8"/>
      <c r="F40" s="15">
        <v>2540.5</v>
      </c>
      <c r="G40" s="15">
        <v>0</v>
      </c>
      <c r="H40" s="15">
        <v>2500</v>
      </c>
      <c r="I40" s="15">
        <v>40.5</v>
      </c>
      <c r="J40" s="14">
        <v>0</v>
      </c>
    </row>
    <row r="41" spans="1:10" ht="20.45" customHeight="1">
      <c r="A41" s="41"/>
      <c r="B41" s="41"/>
      <c r="C41" s="41"/>
      <c r="D41" s="39" t="s">
        <v>30</v>
      </c>
      <c r="E41" s="28" t="s">
        <v>3</v>
      </c>
      <c r="F41" s="15">
        <v>2540.5</v>
      </c>
      <c r="G41" s="15">
        <v>0</v>
      </c>
      <c r="H41" s="15">
        <v>2500</v>
      </c>
      <c r="I41" s="15">
        <v>40.5</v>
      </c>
      <c r="J41" s="14">
        <v>0</v>
      </c>
    </row>
    <row r="42" spans="1:10" ht="79.150000000000006" customHeight="1">
      <c r="A42" s="40"/>
      <c r="B42" s="40"/>
      <c r="C42" s="40"/>
      <c r="D42" s="40"/>
      <c r="E42" s="21">
        <v>1102</v>
      </c>
      <c r="F42" s="15">
        <v>2540.5</v>
      </c>
      <c r="G42" s="15">
        <v>0</v>
      </c>
      <c r="H42" s="15">
        <v>2500</v>
      </c>
      <c r="I42" s="15">
        <v>40.5</v>
      </c>
      <c r="J42" s="14">
        <v>0</v>
      </c>
    </row>
    <row r="43" spans="1:10" ht="79.150000000000006" customHeight="1">
      <c r="A43" s="39" t="s">
        <v>38</v>
      </c>
      <c r="B43" s="39" t="s">
        <v>47</v>
      </c>
      <c r="C43" s="39" t="s">
        <v>48</v>
      </c>
      <c r="D43" s="22" t="s">
        <v>10</v>
      </c>
      <c r="E43" s="8"/>
      <c r="F43" s="15">
        <v>569</v>
      </c>
      <c r="G43" s="15">
        <v>0</v>
      </c>
      <c r="H43" s="15">
        <v>569</v>
      </c>
      <c r="I43" s="15">
        <v>0</v>
      </c>
      <c r="J43" s="14">
        <v>0</v>
      </c>
    </row>
    <row r="44" spans="1:10" ht="79.150000000000006" customHeight="1">
      <c r="A44" s="41"/>
      <c r="B44" s="41"/>
      <c r="C44" s="41"/>
      <c r="D44" s="39" t="s">
        <v>30</v>
      </c>
      <c r="E44" s="28" t="s">
        <v>3</v>
      </c>
      <c r="F44" s="15">
        <v>569</v>
      </c>
      <c r="G44" s="15">
        <v>0</v>
      </c>
      <c r="H44" s="15">
        <v>569</v>
      </c>
      <c r="I44" s="15">
        <v>0</v>
      </c>
      <c r="J44" s="14">
        <v>0</v>
      </c>
    </row>
    <row r="45" spans="1:10" ht="79.150000000000006" customHeight="1">
      <c r="A45" s="40"/>
      <c r="B45" s="40"/>
      <c r="C45" s="40"/>
      <c r="D45" s="40"/>
      <c r="E45" s="36">
        <v>1102</v>
      </c>
      <c r="F45" s="15">
        <v>569</v>
      </c>
      <c r="G45" s="15">
        <v>0</v>
      </c>
      <c r="H45" s="15">
        <v>569</v>
      </c>
      <c r="I45" s="15">
        <v>569</v>
      </c>
      <c r="J45" s="14">
        <v>0</v>
      </c>
    </row>
    <row r="46" spans="1:10" ht="79.150000000000006" customHeight="1">
      <c r="A46" s="39" t="s">
        <v>54</v>
      </c>
      <c r="B46" s="39" t="s">
        <v>55</v>
      </c>
      <c r="C46" s="39" t="s">
        <v>56</v>
      </c>
      <c r="D46" s="22" t="s">
        <v>10</v>
      </c>
      <c r="E46" s="8"/>
      <c r="F46" s="15">
        <v>5684.5</v>
      </c>
      <c r="G46" s="15">
        <v>0</v>
      </c>
      <c r="H46" s="15">
        <v>5500</v>
      </c>
      <c r="I46" s="15">
        <v>184.5</v>
      </c>
      <c r="J46" s="14">
        <v>0</v>
      </c>
    </row>
    <row r="47" spans="1:10" ht="79.150000000000006" customHeight="1">
      <c r="A47" s="41"/>
      <c r="B47" s="41"/>
      <c r="C47" s="41"/>
      <c r="D47" s="39" t="s">
        <v>30</v>
      </c>
      <c r="E47" s="28" t="s">
        <v>3</v>
      </c>
      <c r="F47" s="15">
        <v>5684.5</v>
      </c>
      <c r="G47" s="15">
        <v>0</v>
      </c>
      <c r="H47" s="15">
        <v>5500</v>
      </c>
      <c r="I47" s="15">
        <v>184.5</v>
      </c>
      <c r="J47" s="14">
        <v>0</v>
      </c>
    </row>
    <row r="48" spans="1:10" ht="90.6" customHeight="1">
      <c r="A48" s="40"/>
      <c r="B48" s="40"/>
      <c r="C48" s="40"/>
      <c r="D48" s="40"/>
      <c r="E48" s="27">
        <v>1105</v>
      </c>
      <c r="F48" s="15">
        <v>5684.5</v>
      </c>
      <c r="G48" s="15">
        <v>0</v>
      </c>
      <c r="H48" s="15">
        <v>5500</v>
      </c>
      <c r="I48" s="15">
        <v>184.5</v>
      </c>
      <c r="J48" s="14">
        <v>0</v>
      </c>
    </row>
    <row r="49" spans="1:10" ht="52.15" customHeight="1">
      <c r="A49" s="42" t="s">
        <v>50</v>
      </c>
      <c r="B49" s="44"/>
      <c r="C49" s="44"/>
      <c r="D49" s="29"/>
      <c r="E49" s="30"/>
      <c r="F49" s="31"/>
      <c r="G49" s="31"/>
      <c r="H49" s="31"/>
      <c r="I49" s="31"/>
      <c r="J49" s="35" t="s">
        <v>51</v>
      </c>
    </row>
    <row r="50" spans="1:10" ht="15" customHeight="1">
      <c r="A50" s="43"/>
      <c r="B50" s="44"/>
      <c r="C50" s="44"/>
      <c r="D50" s="44"/>
      <c r="E50" s="33"/>
      <c r="F50" s="31"/>
      <c r="G50" s="31"/>
      <c r="H50" s="31"/>
      <c r="I50" s="31"/>
      <c r="J50" s="32"/>
    </row>
    <row r="51" spans="1:10" ht="74.45" hidden="1" customHeight="1">
      <c r="A51" s="43"/>
      <c r="B51" s="44"/>
      <c r="C51" s="44"/>
      <c r="D51" s="44"/>
      <c r="E51" s="34"/>
      <c r="F51" s="31"/>
      <c r="G51" s="31"/>
      <c r="H51" s="31"/>
      <c r="I51" s="31"/>
      <c r="J51" s="32"/>
    </row>
  </sheetData>
  <mergeCells count="61">
    <mergeCell ref="D26:D27"/>
    <mergeCell ref="A22:A24"/>
    <mergeCell ref="A34:A36"/>
    <mergeCell ref="B34:B36"/>
    <mergeCell ref="C34:C36"/>
    <mergeCell ref="D35:D36"/>
    <mergeCell ref="D29:D30"/>
    <mergeCell ref="B22:B24"/>
    <mergeCell ref="A15:A18"/>
    <mergeCell ref="C15:C18"/>
    <mergeCell ref="D16:D17"/>
    <mergeCell ref="A19:A21"/>
    <mergeCell ref="D20:D21"/>
    <mergeCell ref="C19:C21"/>
    <mergeCell ref="B19:B21"/>
    <mergeCell ref="B15:B18"/>
    <mergeCell ref="A11:A14"/>
    <mergeCell ref="B11:B14"/>
    <mergeCell ref="C11:C14"/>
    <mergeCell ref="A1:J1"/>
    <mergeCell ref="D8:D9"/>
    <mergeCell ref="F8:J8"/>
    <mergeCell ref="A6:J6"/>
    <mergeCell ref="A5:J5"/>
    <mergeCell ref="A8:A9"/>
    <mergeCell ref="B8:B9"/>
    <mergeCell ref="C8:C9"/>
    <mergeCell ref="E8:E9"/>
    <mergeCell ref="A7:J7"/>
    <mergeCell ref="A37:A39"/>
    <mergeCell ref="A31:A33"/>
    <mergeCell ref="C22:C24"/>
    <mergeCell ref="D23:D24"/>
    <mergeCell ref="B31:B33"/>
    <mergeCell ref="C31:C33"/>
    <mergeCell ref="B28:B30"/>
    <mergeCell ref="C28:C30"/>
    <mergeCell ref="A28:A30"/>
    <mergeCell ref="A25:A27"/>
    <mergeCell ref="B25:B27"/>
    <mergeCell ref="C25:C27"/>
    <mergeCell ref="D32:D33"/>
    <mergeCell ref="B37:B39"/>
    <mergeCell ref="C37:C39"/>
    <mergeCell ref="D38:D39"/>
    <mergeCell ref="D41:D42"/>
    <mergeCell ref="A40:A42"/>
    <mergeCell ref="B40:B42"/>
    <mergeCell ref="C40:C42"/>
    <mergeCell ref="A49:A51"/>
    <mergeCell ref="D50:D51"/>
    <mergeCell ref="B49:B51"/>
    <mergeCell ref="C49:C51"/>
    <mergeCell ref="A46:A48"/>
    <mergeCell ref="B46:B48"/>
    <mergeCell ref="C46:C48"/>
    <mergeCell ref="D47:D48"/>
    <mergeCell ref="A43:A45"/>
    <mergeCell ref="B43:B45"/>
    <mergeCell ref="C43:C45"/>
    <mergeCell ref="D44:D45"/>
  </mergeCells>
  <pageMargins left="0.19685039370078741" right="0.19685039370078741" top="0.19685039370078741" bottom="0.19685039370078741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7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2021-12-27T05:54:45Z</dcterms:modified>
</cp:coreProperties>
</file>