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Т 5" sheetId="1" r:id="rId1"/>
  </sheets>
  <definedNames>
    <definedName name="_xlnm.Print_Area" localSheetId="0">'Т 5'!$A$1:$K$77</definedName>
  </definedNames>
  <calcPr calcId="124519"/>
</workbook>
</file>

<file path=xl/calcChain.xml><?xml version="1.0" encoding="utf-8"?>
<calcChain xmlns="http://schemas.openxmlformats.org/spreadsheetml/2006/main">
  <c r="L68" i="1"/>
  <c r="L62"/>
  <c r="L51"/>
  <c r="L46"/>
  <c r="L41"/>
  <c r="L36"/>
  <c r="L31"/>
  <c r="L17"/>
  <c r="L16"/>
  <c r="L15"/>
  <c r="T14"/>
  <c r="S14"/>
  <c r="R14"/>
  <c r="Q14"/>
  <c r="P14"/>
  <c r="O14"/>
  <c r="N14"/>
  <c r="M14"/>
  <c r="L14"/>
</calcChain>
</file>

<file path=xl/sharedStrings.xml><?xml version="1.0" encoding="utf-8"?>
<sst xmlns="http://schemas.openxmlformats.org/spreadsheetml/2006/main" count="106" uniqueCount="47">
  <si>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</si>
  <si>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</si>
  <si>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</si>
  <si>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муниципальной программы Павловского муниципального района Воронежской области</t>
  </si>
  <si>
    <t>«Социализация детей-сирот и детей, нуждающихся в особой защите государства»</t>
  </si>
  <si>
    <t>Статус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</si>
  <si>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</si>
  <si>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</si>
  <si>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</si>
  <si>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</si>
  <si>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</si>
  <si>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</si>
  <si>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</si>
  <si>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</si>
  <si>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</si>
  <si>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</si>
  <si>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</si>
  <si>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</si>
  <si>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</si>
  <si>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</si>
  <si>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</si>
  <si>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</si>
  <si>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</si>
  <si>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>внебюджетные источники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</si>
  <si>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</si>
  <si>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</si>
  <si>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</si>
  <si>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</si>
  <si>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</si>
  <si>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</si>
  <si>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</si>
  <si>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</si>
  <si>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</si>
  <si>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</si>
  <si>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</si>
  <si>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</si>
  <si>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ОСНОВНОЕ 
МЕРОПРИЯТИЕ 5.</t>
  </si>
  <si>
    <t>Выполнение переданных полномочий по организации и осуществлению деятельности по опеке и попечительству</t>
  </si>
  <si>
    <t>в том числе</t>
  </si>
  <si>
    <t>ОСНОВНОЕ 
МЕРОПРИЯТИЕ 2.1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</si>
  <si>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</si>
  <si>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</si>
  <si>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</si>
  <si>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</si>
  <si>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</si>
  <si>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</si>
  <si>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М.Н. Янцов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</si>
</sst>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4" fillId="0" borderId="0" xfId="0" applyNumberFormat="1" applyFont="1"/>
    <xf numFmtId="0" fontId="3" fillId="0" borderId="3" xfId="0" applyFont="1" applyBorder="1" applyAlignment="1">
      <alignment horizontal="center" vertical="top" wrapText="1"/>
    </xf>
    <xf numFmtId="0" fontId="4" fillId="0" borderId="0" xfId="0" applyFont="1"/>
    <xf numFmtId="2" fontId="3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2" fontId="1" fillId="0" borderId="0" xfId="0" applyNumberFormat="1" applyFont="1"/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6"/>
  <sheetViews>
    <sheetView tabSelected="1" view="pageBreakPreview" zoomScaleSheetLayoutView="100" workbookViewId="0">
      <selection activeCell="G1" sqref="G1:K4"/>
    </sheetView>
  </sheetViews>
  <sheetFormatPr defaultRowHeight="15.75"/>
  <cols>
    <col min="1" max="1" width="22.7109375" style="1" customWidth="1"/>
    <col min="2" max="2" width="22" style="1" customWidth="1"/>
    <col min="3" max="3" width="18.42578125" style="1" customWidth="1"/>
    <col min="4" max="11" width="10.28515625" style="1" customWidth="1"/>
    <col min="12" max="12" width="11.42578125" style="1" bestFit="1" customWidth="1"/>
    <col min="13" max="16" width="13.140625" style="1" customWidth="1"/>
    <col min="17" max="20" width="12" style="1" customWidth="1"/>
    <col min="21" max="16384" width="9.140625" style="1"/>
  </cols>
  <sheetData>
    <row r="1" spans="1:20" ht="26.25" customHeight="1">
      <c r="G1" s="2" t="s">
        <v>0</v>
      </c>
      <c r="H1" s="2"/>
      <c r="I1" s="2"/>
      <c r="J1" s="2"/>
      <c r="K1" s="2"/>
    </row>
    <row r="2" spans="1:20" ht="15.75" customHeight="1">
      <c r="G2" s="2"/>
      <c r="H2" s="2"/>
      <c r="I2" s="2"/>
      <c r="J2" s="2"/>
      <c r="K2" s="2"/>
    </row>
    <row r="3" spans="1:20" ht="15.75" customHeight="1">
      <c r="G3" s="2"/>
      <c r="H3" s="2"/>
      <c r="I3" s="2"/>
      <c r="J3" s="2"/>
      <c r="K3" s="2"/>
    </row>
    <row r="4" spans="1:20" ht="6" customHeight="1">
      <c r="G4" s="2"/>
      <c r="H4" s="2"/>
      <c r="I4" s="2"/>
      <c r="J4" s="2"/>
      <c r="K4" s="2"/>
    </row>
    <row r="5" spans="1:20" ht="15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20" ht="15.75" customHeight="1">
      <c r="A6" s="4" t="s">
        <v>1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20" ht="15.75" customHeight="1">
      <c r="A7" s="4" t="s">
        <v>2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20" ht="15.75" customHeight="1">
      <c r="A8" s="4" t="s">
        <v>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20" ht="15.75" customHeight="1">
      <c r="A9" s="5"/>
      <c r="B9" s="4" t="s">
        <v>4</v>
      </c>
      <c r="C9" s="4"/>
      <c r="D9" s="4"/>
      <c r="E9" s="4"/>
      <c r="F9" s="4"/>
      <c r="G9" s="4"/>
      <c r="H9" s="4"/>
      <c r="I9" s="4"/>
      <c r="J9" s="5"/>
      <c r="K9" s="5"/>
    </row>
    <row r="10" spans="1:20" ht="18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20" s="9" customFormat="1" ht="28.5" customHeight="1">
      <c r="A11" s="7" t="s">
        <v>5</v>
      </c>
      <c r="B11" s="7" t="s">
        <v>6</v>
      </c>
      <c r="C11" s="7" t="s">
        <v>7</v>
      </c>
      <c r="D11" s="8" t="s">
        <v>8</v>
      </c>
      <c r="E11" s="8"/>
      <c r="F11" s="8"/>
      <c r="G11" s="8"/>
      <c r="H11" s="8"/>
      <c r="I11" s="8"/>
      <c r="J11" s="8"/>
      <c r="K11" s="8"/>
    </row>
    <row r="12" spans="1:20" s="9" customFormat="1" ht="81" customHeight="1">
      <c r="A12" s="7"/>
      <c r="B12" s="7"/>
      <c r="C12" s="7"/>
      <c r="D12" s="10" t="s">
        <v>9</v>
      </c>
      <c r="E12" s="10" t="s">
        <v>10</v>
      </c>
      <c r="F12" s="10" t="s">
        <v>11</v>
      </c>
      <c r="G12" s="10" t="s">
        <v>12</v>
      </c>
      <c r="H12" s="10" t="s">
        <v>13</v>
      </c>
      <c r="I12" s="10" t="s">
        <v>14</v>
      </c>
      <c r="J12" s="10" t="s">
        <v>15</v>
      </c>
      <c r="K12" s="11" t="s">
        <v>16</v>
      </c>
      <c r="M12" s="10" t="s">
        <v>9</v>
      </c>
      <c r="N12" s="10" t="s">
        <v>10</v>
      </c>
      <c r="O12" s="10" t="s">
        <v>11</v>
      </c>
      <c r="P12" s="10" t="s">
        <v>12</v>
      </c>
      <c r="Q12" s="10" t="s">
        <v>13</v>
      </c>
      <c r="R12" s="10" t="s">
        <v>14</v>
      </c>
      <c r="S12" s="10" t="s">
        <v>15</v>
      </c>
      <c r="T12" s="11" t="s">
        <v>16</v>
      </c>
    </row>
    <row r="13" spans="1:20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</row>
    <row r="14" spans="1:20" ht="37.5" customHeight="1">
      <c r="A14" s="13" t="s">
        <v>17</v>
      </c>
      <c r="B14" s="14" t="s">
        <v>18</v>
      </c>
      <c r="C14" s="15" t="s">
        <v>19</v>
      </c>
      <c r="D14" s="16">
        <v>29272.6</v>
      </c>
      <c r="E14" s="17">
        <v>19759.7</v>
      </c>
      <c r="F14" s="17">
        <v>19759.7</v>
      </c>
      <c r="G14" s="17">
        <v>19759.7</v>
      </c>
      <c r="H14" s="17">
        <v>19759.7</v>
      </c>
      <c r="I14" s="17">
        <v>19759.7</v>
      </c>
      <c r="J14" s="17">
        <v>19759.7</v>
      </c>
      <c r="K14" s="17">
        <v>19759.7</v>
      </c>
      <c r="L14" s="18">
        <f>SUM(D14:K14)</f>
        <v>167590.5</v>
      </c>
      <c r="M14" s="19">
        <f>D$31+D$36+D$41+D$46+D$51+D$62+D$68</f>
        <v>29271.9</v>
      </c>
      <c r="N14" s="19">
        <f t="shared" ref="N14:T14" si="0">E$31+E$36+E$41+E$46+E$51+E$62+E$68</f>
        <v>19759.699999999997</v>
      </c>
      <c r="O14" s="19">
        <f t="shared" si="0"/>
        <v>19759.699999999997</v>
      </c>
      <c r="P14" s="19">
        <f t="shared" si="0"/>
        <v>19759.699999999997</v>
      </c>
      <c r="Q14" s="19">
        <f t="shared" si="0"/>
        <v>19759.699999999997</v>
      </c>
      <c r="R14" s="19">
        <f t="shared" si="0"/>
        <v>19759.699999999997</v>
      </c>
      <c r="S14" s="19">
        <f t="shared" si="0"/>
        <v>19759.699999999997</v>
      </c>
      <c r="T14" s="19">
        <f t="shared" si="0"/>
        <v>19759.699999999997</v>
      </c>
    </row>
    <row r="15" spans="1:20" ht="37.5" customHeight="1">
      <c r="A15" s="13"/>
      <c r="B15" s="20"/>
      <c r="C15" s="15" t="s">
        <v>20</v>
      </c>
      <c r="D15" s="17">
        <v>0</v>
      </c>
      <c r="E15" s="17">
        <v>738.5</v>
      </c>
      <c r="F15" s="17">
        <v>738.5</v>
      </c>
      <c r="G15" s="17">
        <v>738.5</v>
      </c>
      <c r="H15" s="17">
        <v>738.5</v>
      </c>
      <c r="I15" s="17">
        <v>738.5</v>
      </c>
      <c r="J15" s="17">
        <v>738.5</v>
      </c>
      <c r="K15" s="17">
        <v>738.5</v>
      </c>
      <c r="L15" s="18">
        <f>SUM(D15:K15)</f>
        <v>5169.5</v>
      </c>
      <c r="M15" s="21"/>
      <c r="N15" s="21"/>
      <c r="O15" s="21"/>
      <c r="P15" s="21"/>
      <c r="Q15" s="21"/>
      <c r="R15" s="21"/>
      <c r="S15" s="21"/>
      <c r="T15" s="21"/>
    </row>
    <row r="16" spans="1:20" ht="37.5" customHeight="1">
      <c r="A16" s="13"/>
      <c r="B16" s="20"/>
      <c r="C16" s="15" t="s">
        <v>21</v>
      </c>
      <c r="D16" s="17">
        <v>29242.6</v>
      </c>
      <c r="E16" s="17">
        <v>18991.2</v>
      </c>
      <c r="F16" s="17">
        <v>18991.2</v>
      </c>
      <c r="G16" s="17">
        <v>18991.2</v>
      </c>
      <c r="H16" s="17">
        <v>18991.2</v>
      </c>
      <c r="I16" s="17">
        <v>18991.2</v>
      </c>
      <c r="J16" s="17">
        <v>18991.2</v>
      </c>
      <c r="K16" s="17">
        <v>18991.2</v>
      </c>
      <c r="L16" s="18">
        <f>SUM(D16:K16)</f>
        <v>162181</v>
      </c>
    </row>
    <row r="17" spans="1:20" ht="46.5" customHeight="1">
      <c r="A17" s="13"/>
      <c r="B17" s="20"/>
      <c r="C17" s="15" t="s">
        <v>22</v>
      </c>
      <c r="D17" s="17">
        <v>30</v>
      </c>
      <c r="E17" s="22">
        <v>30</v>
      </c>
      <c r="F17" s="22">
        <v>30</v>
      </c>
      <c r="G17" s="22">
        <v>30</v>
      </c>
      <c r="H17" s="22">
        <v>30</v>
      </c>
      <c r="I17" s="22">
        <v>30</v>
      </c>
      <c r="J17" s="22">
        <v>30</v>
      </c>
      <c r="K17" s="22">
        <v>30</v>
      </c>
      <c r="L17" s="18">
        <f>SUM(D17:K17)</f>
        <v>240</v>
      </c>
    </row>
    <row r="18" spans="1:20" ht="37.5" customHeight="1">
      <c r="A18" s="13"/>
      <c r="B18" s="23"/>
      <c r="C18" s="15" t="s">
        <v>23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8"/>
    </row>
    <row r="19" spans="1:20" ht="18.75" customHeight="1">
      <c r="A19" s="24" t="s">
        <v>24</v>
      </c>
      <c r="B19" s="25"/>
      <c r="C19" s="15"/>
      <c r="D19" s="15"/>
      <c r="E19" s="15"/>
      <c r="F19" s="15"/>
      <c r="G19" s="15"/>
      <c r="H19" s="15"/>
      <c r="I19" s="15"/>
      <c r="J19" s="26"/>
      <c r="K19" s="26"/>
      <c r="L19" s="18"/>
    </row>
    <row r="20" spans="1:20" ht="37.5" hidden="1" customHeight="1">
      <c r="A20" s="27" t="s">
        <v>25</v>
      </c>
      <c r="B20" s="28"/>
      <c r="C20" s="15" t="s">
        <v>19</v>
      </c>
      <c r="D20" s="15"/>
      <c r="E20" s="15"/>
      <c r="F20" s="15"/>
      <c r="G20" s="15"/>
      <c r="H20" s="15"/>
      <c r="I20" s="15"/>
      <c r="J20" s="26"/>
      <c r="K20" s="26"/>
    </row>
    <row r="21" spans="1:20" ht="37.5" hidden="1" customHeight="1">
      <c r="A21" s="29"/>
      <c r="B21" s="30"/>
      <c r="C21" s="15" t="s">
        <v>20</v>
      </c>
      <c r="D21" s="15"/>
      <c r="E21" s="15"/>
      <c r="F21" s="15"/>
      <c r="G21" s="15"/>
      <c r="H21" s="15"/>
      <c r="I21" s="15"/>
      <c r="J21" s="26"/>
      <c r="K21" s="26"/>
    </row>
    <row r="22" spans="1:20" ht="37.5" hidden="1" customHeight="1">
      <c r="A22" s="29"/>
      <c r="B22" s="30"/>
      <c r="C22" s="15" t="s">
        <v>21</v>
      </c>
      <c r="D22" s="15"/>
      <c r="E22" s="15"/>
      <c r="F22" s="15"/>
      <c r="G22" s="15"/>
      <c r="H22" s="15"/>
      <c r="I22" s="15"/>
      <c r="J22" s="26"/>
      <c r="K22" s="26"/>
    </row>
    <row r="23" spans="1:20" ht="48.75" hidden="1" customHeight="1">
      <c r="A23" s="29"/>
      <c r="B23" s="30"/>
      <c r="C23" s="15" t="s">
        <v>22</v>
      </c>
      <c r="D23" s="15"/>
      <c r="E23" s="15"/>
      <c r="F23" s="15"/>
      <c r="G23" s="15"/>
      <c r="H23" s="15"/>
      <c r="I23" s="15"/>
      <c r="J23" s="26"/>
      <c r="K23" s="26"/>
    </row>
    <row r="24" spans="1:20" ht="34.5" hidden="1" customHeight="1">
      <c r="A24" s="31"/>
      <c r="B24" s="32"/>
      <c r="C24" s="15" t="s">
        <v>23</v>
      </c>
      <c r="D24" s="15"/>
      <c r="E24" s="15"/>
      <c r="F24" s="15"/>
      <c r="G24" s="15"/>
      <c r="H24" s="15"/>
      <c r="I24" s="15"/>
      <c r="J24" s="26"/>
      <c r="K24" s="26"/>
    </row>
    <row r="25" spans="1:20" ht="32.25" hidden="1" customHeight="1">
      <c r="A25" s="33" t="s">
        <v>26</v>
      </c>
      <c r="B25" s="14"/>
      <c r="C25" s="15" t="s">
        <v>19</v>
      </c>
      <c r="D25" s="15"/>
      <c r="E25" s="15"/>
      <c r="F25" s="15"/>
      <c r="G25" s="15"/>
      <c r="H25" s="15"/>
      <c r="I25" s="15"/>
      <c r="J25" s="26"/>
      <c r="K25" s="26"/>
    </row>
    <row r="26" spans="1:20" ht="28.5" hidden="1" customHeight="1">
      <c r="A26" s="33"/>
      <c r="B26" s="20"/>
      <c r="C26" s="15" t="s">
        <v>20</v>
      </c>
      <c r="D26" s="15"/>
      <c r="E26" s="15"/>
      <c r="F26" s="15"/>
      <c r="G26" s="15"/>
      <c r="H26" s="15"/>
      <c r="I26" s="15"/>
      <c r="J26" s="26"/>
      <c r="K26" s="26"/>
    </row>
    <row r="27" spans="1:20" ht="30" hidden="1" customHeight="1">
      <c r="A27" s="33"/>
      <c r="B27" s="20"/>
      <c r="C27" s="15" t="s">
        <v>21</v>
      </c>
      <c r="D27" s="15"/>
      <c r="E27" s="15"/>
      <c r="F27" s="15"/>
      <c r="G27" s="15"/>
      <c r="H27" s="15"/>
      <c r="I27" s="15"/>
      <c r="J27" s="26"/>
      <c r="K27" s="26"/>
    </row>
    <row r="28" spans="1:20" ht="52.5" hidden="1" customHeight="1">
      <c r="A28" s="33"/>
      <c r="B28" s="20"/>
      <c r="C28" s="15" t="s">
        <v>22</v>
      </c>
      <c r="D28" s="15"/>
      <c r="E28" s="15"/>
      <c r="F28" s="15"/>
      <c r="G28" s="15"/>
      <c r="H28" s="15"/>
      <c r="I28" s="15"/>
      <c r="J28" s="26"/>
      <c r="K28" s="26"/>
    </row>
    <row r="29" spans="1:20" ht="30.75" hidden="1" customHeight="1">
      <c r="A29" s="33"/>
      <c r="B29" s="23"/>
      <c r="C29" s="15" t="s">
        <v>23</v>
      </c>
      <c r="D29" s="15"/>
      <c r="E29" s="15"/>
      <c r="F29" s="15"/>
      <c r="G29" s="15"/>
      <c r="H29" s="15"/>
      <c r="I29" s="15"/>
      <c r="J29" s="26"/>
      <c r="K29" s="26"/>
    </row>
    <row r="30" spans="1:20" hidden="1">
      <c r="A30" s="24" t="s">
        <v>27</v>
      </c>
      <c r="B30" s="25"/>
      <c r="C30" s="15"/>
      <c r="D30" s="15"/>
      <c r="E30" s="15"/>
      <c r="F30" s="15"/>
      <c r="G30" s="15"/>
      <c r="H30" s="15"/>
      <c r="I30" s="15"/>
      <c r="J30" s="26"/>
      <c r="K30" s="26"/>
    </row>
    <row r="31" spans="1:20" ht="34.5" customHeight="1">
      <c r="A31" s="27" t="s">
        <v>28</v>
      </c>
      <c r="B31" s="14" t="s">
        <v>29</v>
      </c>
      <c r="C31" s="15" t="s">
        <v>19</v>
      </c>
      <c r="D31" s="17">
        <v>0</v>
      </c>
      <c r="E31" s="17">
        <v>738.5</v>
      </c>
      <c r="F31" s="17">
        <v>738.5</v>
      </c>
      <c r="G31" s="17">
        <v>738.5</v>
      </c>
      <c r="H31" s="17">
        <v>738.5</v>
      </c>
      <c r="I31" s="17">
        <v>738.5</v>
      </c>
      <c r="J31" s="17">
        <v>738.5</v>
      </c>
      <c r="K31" s="17">
        <v>738.5</v>
      </c>
      <c r="L31" s="18">
        <f>SUM(D31:K31)</f>
        <v>5169.5</v>
      </c>
      <c r="M31" s="18"/>
      <c r="N31" s="18"/>
      <c r="O31" s="18"/>
      <c r="P31" s="18"/>
      <c r="Q31" s="18"/>
      <c r="R31" s="18"/>
      <c r="S31" s="18"/>
      <c r="T31" s="18"/>
    </row>
    <row r="32" spans="1:20" ht="32.25" customHeight="1">
      <c r="A32" s="29"/>
      <c r="B32" s="20"/>
      <c r="C32" s="15" t="s">
        <v>20</v>
      </c>
      <c r="D32" s="17">
        <v>0</v>
      </c>
      <c r="E32" s="17">
        <v>738.5</v>
      </c>
      <c r="F32" s="17">
        <v>738.5</v>
      </c>
      <c r="G32" s="17">
        <v>738.5</v>
      </c>
      <c r="H32" s="17">
        <v>738.5</v>
      </c>
      <c r="I32" s="17">
        <v>738.5</v>
      </c>
      <c r="J32" s="17">
        <v>738.5</v>
      </c>
      <c r="K32" s="17">
        <v>738.5</v>
      </c>
    </row>
    <row r="33" spans="1:12" ht="34.5" customHeight="1">
      <c r="A33" s="29"/>
      <c r="B33" s="20"/>
      <c r="C33" s="15" t="s">
        <v>21</v>
      </c>
      <c r="D33" s="17"/>
      <c r="E33" s="17"/>
      <c r="F33" s="17"/>
      <c r="G33" s="17"/>
      <c r="H33" s="17"/>
      <c r="I33" s="17"/>
      <c r="J33" s="17"/>
      <c r="K33" s="17"/>
    </row>
    <row r="34" spans="1:12" ht="46.5" customHeight="1">
      <c r="A34" s="29"/>
      <c r="B34" s="20"/>
      <c r="C34" s="15" t="s">
        <v>22</v>
      </c>
      <c r="D34" s="17"/>
      <c r="E34" s="17"/>
      <c r="F34" s="17"/>
      <c r="G34" s="17"/>
      <c r="H34" s="17"/>
      <c r="I34" s="17"/>
      <c r="J34" s="17"/>
      <c r="K34" s="17"/>
    </row>
    <row r="35" spans="1:12" ht="27.75" customHeight="1">
      <c r="A35" s="31"/>
      <c r="B35" s="23"/>
      <c r="C35" s="15" t="s">
        <v>23</v>
      </c>
      <c r="D35" s="17"/>
      <c r="E35" s="17"/>
      <c r="F35" s="17"/>
      <c r="G35" s="17"/>
      <c r="H35" s="17"/>
      <c r="I35" s="17"/>
      <c r="J35" s="17"/>
      <c r="K35" s="17"/>
    </row>
    <row r="36" spans="1:12" ht="30.75" customHeight="1">
      <c r="A36" s="27" t="s">
        <v>30</v>
      </c>
      <c r="B36" s="14" t="s">
        <v>31</v>
      </c>
      <c r="C36" s="15" t="s">
        <v>19</v>
      </c>
      <c r="D36" s="22">
        <v>8159.2</v>
      </c>
      <c r="E36" s="22">
        <v>2829.8</v>
      </c>
      <c r="F36" s="22">
        <v>2829.8</v>
      </c>
      <c r="G36" s="22">
        <v>2829.8</v>
      </c>
      <c r="H36" s="22">
        <v>2829.8</v>
      </c>
      <c r="I36" s="22">
        <v>2829.8</v>
      </c>
      <c r="J36" s="22">
        <v>2829.8</v>
      </c>
      <c r="K36" s="22">
        <v>2829.8</v>
      </c>
      <c r="L36" s="34">
        <f>SUM(D36:K36)</f>
        <v>27967.799999999996</v>
      </c>
    </row>
    <row r="37" spans="1:12" ht="30.75" customHeight="1">
      <c r="A37" s="29"/>
      <c r="B37" s="20"/>
      <c r="C37" s="15" t="s">
        <v>20</v>
      </c>
      <c r="D37" s="15"/>
      <c r="E37" s="15"/>
      <c r="F37" s="15"/>
      <c r="G37" s="15"/>
      <c r="H37" s="15"/>
      <c r="I37" s="15"/>
      <c r="J37" s="26"/>
      <c r="K37" s="26"/>
    </row>
    <row r="38" spans="1:12" ht="33.75" customHeight="1">
      <c r="A38" s="29"/>
      <c r="B38" s="20"/>
      <c r="C38" s="15" t="s">
        <v>21</v>
      </c>
      <c r="D38" s="22">
        <v>8159.2</v>
      </c>
      <c r="E38" s="22">
        <v>2829.8</v>
      </c>
      <c r="F38" s="22">
        <v>2829.8</v>
      </c>
      <c r="G38" s="22">
        <v>2829.8</v>
      </c>
      <c r="H38" s="22">
        <v>2829.8</v>
      </c>
      <c r="I38" s="22">
        <v>2829.8</v>
      </c>
      <c r="J38" s="22">
        <v>2829.8</v>
      </c>
      <c r="K38" s="22">
        <v>2829.8</v>
      </c>
    </row>
    <row r="39" spans="1:12" ht="50.25" customHeight="1">
      <c r="A39" s="29"/>
      <c r="B39" s="20"/>
      <c r="C39" s="15" t="s">
        <v>22</v>
      </c>
      <c r="D39" s="22"/>
      <c r="E39" s="22"/>
      <c r="F39" s="22"/>
      <c r="G39" s="22"/>
      <c r="H39" s="22"/>
      <c r="I39" s="22"/>
      <c r="J39" s="22"/>
      <c r="K39" s="22"/>
    </row>
    <row r="40" spans="1:12" ht="31.5" customHeight="1">
      <c r="A40" s="31"/>
      <c r="B40" s="23"/>
      <c r="C40" s="15" t="s">
        <v>23</v>
      </c>
      <c r="D40" s="15"/>
      <c r="E40" s="15"/>
      <c r="F40" s="15"/>
      <c r="G40" s="15"/>
      <c r="H40" s="15"/>
      <c r="I40" s="15"/>
      <c r="J40" s="26"/>
      <c r="K40" s="26"/>
    </row>
    <row r="41" spans="1:12" ht="33.75" customHeight="1">
      <c r="A41" s="27" t="s">
        <v>32</v>
      </c>
      <c r="B41" s="14" t="s">
        <v>33</v>
      </c>
      <c r="C41" s="15" t="s">
        <v>19</v>
      </c>
      <c r="D41" s="17">
        <v>12200</v>
      </c>
      <c r="E41" s="17">
        <v>11760.8</v>
      </c>
      <c r="F41" s="17">
        <v>11760.8</v>
      </c>
      <c r="G41" s="17">
        <v>11760.8</v>
      </c>
      <c r="H41" s="17">
        <v>11760.8</v>
      </c>
      <c r="I41" s="17">
        <v>11760.8</v>
      </c>
      <c r="J41" s="17">
        <v>11760.8</v>
      </c>
      <c r="K41" s="17">
        <v>11760.8</v>
      </c>
      <c r="L41" s="18">
        <f>SUM(D41:K41)</f>
        <v>94525.6</v>
      </c>
    </row>
    <row r="42" spans="1:12" ht="30">
      <c r="A42" s="29"/>
      <c r="B42" s="20"/>
      <c r="C42" s="15" t="s">
        <v>20</v>
      </c>
      <c r="D42" s="15"/>
      <c r="E42" s="15"/>
      <c r="F42" s="15"/>
      <c r="G42" s="15"/>
      <c r="H42" s="15"/>
      <c r="I42" s="15"/>
      <c r="J42" s="26"/>
      <c r="K42" s="26"/>
    </row>
    <row r="43" spans="1:12">
      <c r="A43" s="29"/>
      <c r="B43" s="20"/>
      <c r="C43" s="15" t="s">
        <v>21</v>
      </c>
      <c r="D43" s="17">
        <v>12200</v>
      </c>
      <c r="E43" s="17">
        <v>11760.8</v>
      </c>
      <c r="F43" s="17">
        <v>11760.8</v>
      </c>
      <c r="G43" s="17">
        <v>11760.8</v>
      </c>
      <c r="H43" s="17">
        <v>11760.8</v>
      </c>
      <c r="I43" s="17">
        <v>11760.8</v>
      </c>
      <c r="J43" s="17">
        <v>11760.8</v>
      </c>
      <c r="K43" s="17">
        <v>11760.8</v>
      </c>
    </row>
    <row r="44" spans="1:12" ht="45">
      <c r="A44" s="29"/>
      <c r="B44" s="20"/>
      <c r="C44" s="15" t="s">
        <v>22</v>
      </c>
      <c r="D44" s="17"/>
      <c r="E44" s="17"/>
      <c r="F44" s="17"/>
      <c r="G44" s="17"/>
      <c r="H44" s="17"/>
      <c r="I44" s="17"/>
      <c r="J44" s="17"/>
      <c r="K44" s="17"/>
    </row>
    <row r="45" spans="1:12" ht="30">
      <c r="A45" s="31"/>
      <c r="B45" s="23"/>
      <c r="C45" s="15" t="s">
        <v>23</v>
      </c>
      <c r="D45" s="15"/>
      <c r="E45" s="15"/>
      <c r="F45" s="15"/>
      <c r="G45" s="15"/>
      <c r="H45" s="15"/>
      <c r="I45" s="15"/>
      <c r="J45" s="26"/>
      <c r="K45" s="26"/>
    </row>
    <row r="46" spans="1:12">
      <c r="A46" s="27" t="s">
        <v>34</v>
      </c>
      <c r="B46" s="14" t="s">
        <v>35</v>
      </c>
      <c r="C46" s="15" t="s">
        <v>19</v>
      </c>
      <c r="D46" s="22">
        <v>6667.7</v>
      </c>
      <c r="E46" s="22">
        <v>2133.6</v>
      </c>
      <c r="F46" s="22">
        <v>2133.6</v>
      </c>
      <c r="G46" s="22">
        <v>2133.6</v>
      </c>
      <c r="H46" s="22">
        <v>2133.6</v>
      </c>
      <c r="I46" s="22">
        <v>2133.6</v>
      </c>
      <c r="J46" s="22">
        <v>2133.6</v>
      </c>
      <c r="K46" s="22">
        <v>2133.6</v>
      </c>
      <c r="L46" s="34">
        <f>SUM(D46:K46)</f>
        <v>21602.899999999998</v>
      </c>
    </row>
    <row r="47" spans="1:12" ht="30">
      <c r="A47" s="29"/>
      <c r="B47" s="20"/>
      <c r="C47" s="15" t="s">
        <v>20</v>
      </c>
      <c r="D47" s="15"/>
      <c r="E47" s="15"/>
      <c r="F47" s="15"/>
      <c r="G47" s="15"/>
      <c r="H47" s="15"/>
      <c r="I47" s="15"/>
      <c r="J47" s="26"/>
      <c r="K47" s="26"/>
    </row>
    <row r="48" spans="1:12">
      <c r="A48" s="29"/>
      <c r="B48" s="20"/>
      <c r="C48" s="15" t="s">
        <v>21</v>
      </c>
      <c r="D48" s="22">
        <v>6667.7</v>
      </c>
      <c r="E48" s="22">
        <v>2133.6</v>
      </c>
      <c r="F48" s="22">
        <v>2133.6</v>
      </c>
      <c r="G48" s="22">
        <v>2133.6</v>
      </c>
      <c r="H48" s="22">
        <v>2133.6</v>
      </c>
      <c r="I48" s="22">
        <v>2133.6</v>
      </c>
      <c r="J48" s="22">
        <v>2133.6</v>
      </c>
      <c r="K48" s="22">
        <v>2133.6</v>
      </c>
    </row>
    <row r="49" spans="1:12" ht="45">
      <c r="A49" s="29"/>
      <c r="B49" s="20"/>
      <c r="C49" s="15" t="s">
        <v>22</v>
      </c>
      <c r="D49" s="22"/>
      <c r="E49" s="22"/>
      <c r="F49" s="22"/>
      <c r="G49" s="22"/>
      <c r="H49" s="22"/>
      <c r="I49" s="22"/>
      <c r="J49" s="22"/>
      <c r="K49" s="22"/>
    </row>
    <row r="50" spans="1:12" ht="30">
      <c r="A50" s="31"/>
      <c r="B50" s="23"/>
      <c r="C50" s="15" t="s">
        <v>23</v>
      </c>
      <c r="D50" s="15"/>
      <c r="E50" s="15"/>
      <c r="F50" s="15"/>
      <c r="G50" s="15"/>
      <c r="H50" s="15"/>
      <c r="I50" s="15"/>
      <c r="J50" s="26"/>
      <c r="K50" s="26"/>
    </row>
    <row r="51" spans="1:12">
      <c r="A51" s="35" t="s">
        <v>36</v>
      </c>
      <c r="B51" s="36" t="s">
        <v>37</v>
      </c>
      <c r="C51" s="15" t="s">
        <v>19</v>
      </c>
      <c r="D51" s="22">
        <v>1770</v>
      </c>
      <c r="E51" s="22">
        <v>1826</v>
      </c>
      <c r="F51" s="22">
        <v>1826</v>
      </c>
      <c r="G51" s="22">
        <v>1826</v>
      </c>
      <c r="H51" s="22">
        <v>1826</v>
      </c>
      <c r="I51" s="22">
        <v>1826</v>
      </c>
      <c r="J51" s="22">
        <v>1826</v>
      </c>
      <c r="K51" s="22">
        <v>1826</v>
      </c>
      <c r="L51" s="34">
        <f>SUM(D51:K51)</f>
        <v>14552</v>
      </c>
    </row>
    <row r="52" spans="1:12" ht="30">
      <c r="A52" s="37"/>
      <c r="B52" s="36"/>
      <c r="C52" s="15" t="s">
        <v>20</v>
      </c>
      <c r="D52" s="15"/>
      <c r="E52" s="15"/>
      <c r="F52" s="15"/>
      <c r="G52" s="15"/>
      <c r="H52" s="15"/>
      <c r="I52" s="15"/>
      <c r="J52" s="26"/>
      <c r="K52" s="26"/>
    </row>
    <row r="53" spans="1:12">
      <c r="A53" s="37"/>
      <c r="B53" s="36"/>
      <c r="C53" s="15" t="s">
        <v>21</v>
      </c>
      <c r="D53" s="22">
        <v>1770</v>
      </c>
      <c r="E53" s="22">
        <v>1826</v>
      </c>
      <c r="F53" s="22">
        <v>1826</v>
      </c>
      <c r="G53" s="22">
        <v>1826</v>
      </c>
      <c r="H53" s="22">
        <v>1826</v>
      </c>
      <c r="I53" s="22">
        <v>1826</v>
      </c>
      <c r="J53" s="22">
        <v>1826</v>
      </c>
      <c r="K53" s="22">
        <v>1826</v>
      </c>
    </row>
    <row r="54" spans="1:12" ht="45">
      <c r="A54" s="37"/>
      <c r="B54" s="36"/>
      <c r="C54" s="15" t="s">
        <v>22</v>
      </c>
      <c r="D54" s="22"/>
      <c r="E54" s="22"/>
      <c r="F54" s="22"/>
      <c r="G54" s="22"/>
      <c r="H54" s="22"/>
      <c r="I54" s="22"/>
      <c r="J54" s="38"/>
      <c r="K54" s="38"/>
    </row>
    <row r="55" spans="1:12" ht="30">
      <c r="A55" s="39"/>
      <c r="B55" s="36"/>
      <c r="C55" s="15" t="s">
        <v>23</v>
      </c>
      <c r="D55" s="15"/>
      <c r="E55" s="15"/>
      <c r="F55" s="15"/>
      <c r="G55" s="15"/>
      <c r="H55" s="15"/>
      <c r="I55" s="15"/>
      <c r="J55" s="26"/>
      <c r="K55" s="26"/>
    </row>
    <row r="56" spans="1:12" hidden="1">
      <c r="A56" s="25" t="s">
        <v>38</v>
      </c>
      <c r="B56" s="40"/>
      <c r="C56" s="15"/>
      <c r="D56" s="15"/>
      <c r="E56" s="15"/>
      <c r="F56" s="15"/>
      <c r="G56" s="15"/>
      <c r="H56" s="15"/>
      <c r="I56" s="15"/>
      <c r="J56" s="26"/>
      <c r="K56" s="26"/>
    </row>
    <row r="57" spans="1:12" hidden="1">
      <c r="A57" s="27" t="s">
        <v>39</v>
      </c>
      <c r="B57" s="41" t="s">
        <v>40</v>
      </c>
      <c r="C57" s="15" t="s">
        <v>19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2" ht="30" hidden="1">
      <c r="A58" s="29"/>
      <c r="B58" s="42"/>
      <c r="C58" s="15" t="s">
        <v>20</v>
      </c>
      <c r="D58" s="26"/>
      <c r="E58" s="26"/>
      <c r="F58" s="26"/>
      <c r="G58" s="26"/>
      <c r="H58" s="26"/>
      <c r="I58" s="26"/>
      <c r="J58" s="26"/>
      <c r="K58" s="26"/>
    </row>
    <row r="59" spans="1:12" hidden="1">
      <c r="A59" s="29"/>
      <c r="B59" s="42"/>
      <c r="C59" s="15" t="s">
        <v>21</v>
      </c>
      <c r="D59" s="26"/>
      <c r="E59" s="26"/>
      <c r="F59" s="26"/>
      <c r="G59" s="26"/>
      <c r="H59" s="26"/>
      <c r="I59" s="26"/>
      <c r="J59" s="26"/>
      <c r="K59" s="26"/>
    </row>
    <row r="60" spans="1:12" ht="45" hidden="1">
      <c r="A60" s="29"/>
      <c r="B60" s="42"/>
      <c r="C60" s="15" t="s">
        <v>22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2" ht="30" hidden="1">
      <c r="A61" s="31"/>
      <c r="B61" s="43"/>
      <c r="C61" s="15" t="s">
        <v>23</v>
      </c>
      <c r="D61" s="26"/>
      <c r="E61" s="26"/>
      <c r="F61" s="26"/>
      <c r="G61" s="26"/>
      <c r="H61" s="26"/>
      <c r="I61" s="26"/>
      <c r="J61" s="26"/>
      <c r="K61" s="26"/>
    </row>
    <row r="62" spans="1:12" ht="15.75" customHeight="1">
      <c r="A62" s="27" t="s">
        <v>41</v>
      </c>
      <c r="B62" s="14" t="s">
        <v>42</v>
      </c>
      <c r="C62" s="15" t="s">
        <v>19</v>
      </c>
      <c r="D62" s="38">
        <v>445</v>
      </c>
      <c r="E62" s="38">
        <v>441</v>
      </c>
      <c r="F62" s="38">
        <v>441</v>
      </c>
      <c r="G62" s="38">
        <v>441</v>
      </c>
      <c r="H62" s="38">
        <v>441</v>
      </c>
      <c r="I62" s="38">
        <v>441</v>
      </c>
      <c r="J62" s="38">
        <v>441</v>
      </c>
      <c r="K62" s="38">
        <v>441</v>
      </c>
      <c r="L62" s="34">
        <f>SUM(D62:K62)</f>
        <v>3532</v>
      </c>
    </row>
    <row r="63" spans="1:12" ht="44.25" customHeight="1">
      <c r="A63" s="29"/>
      <c r="B63" s="20"/>
      <c r="C63" s="15" t="s">
        <v>20</v>
      </c>
      <c r="D63" s="26"/>
      <c r="E63" s="26"/>
      <c r="F63" s="26"/>
      <c r="G63" s="26"/>
      <c r="H63" s="26"/>
      <c r="I63" s="26"/>
      <c r="J63" s="26"/>
      <c r="K63" s="26"/>
    </row>
    <row r="64" spans="1:12" ht="39.75" customHeight="1">
      <c r="A64" s="29"/>
      <c r="B64" s="20"/>
      <c r="C64" s="15" t="s">
        <v>21</v>
      </c>
      <c r="D64" s="38">
        <v>445</v>
      </c>
      <c r="E64" s="38">
        <v>441</v>
      </c>
      <c r="F64" s="38">
        <v>441</v>
      </c>
      <c r="G64" s="38">
        <v>441</v>
      </c>
      <c r="H64" s="38">
        <v>441</v>
      </c>
      <c r="I64" s="38">
        <v>441</v>
      </c>
      <c r="J64" s="38">
        <v>441</v>
      </c>
      <c r="K64" s="38">
        <v>441</v>
      </c>
    </row>
    <row r="65" spans="1:12" ht="69" customHeight="1">
      <c r="A65" s="29"/>
      <c r="B65" s="20"/>
      <c r="C65" s="15" t="s">
        <v>22</v>
      </c>
      <c r="D65" s="38"/>
      <c r="E65" s="38"/>
      <c r="F65" s="38"/>
      <c r="G65" s="38"/>
      <c r="H65" s="38"/>
      <c r="I65" s="38"/>
      <c r="J65" s="38"/>
      <c r="K65" s="38"/>
    </row>
    <row r="66" spans="1:12" ht="35.25" customHeight="1">
      <c r="A66" s="29"/>
      <c r="B66" s="20"/>
      <c r="C66" s="15" t="s">
        <v>23</v>
      </c>
      <c r="D66" s="26"/>
      <c r="E66" s="26"/>
      <c r="F66" s="26"/>
      <c r="G66" s="26"/>
      <c r="H66" s="26"/>
      <c r="I66" s="26"/>
      <c r="J66" s="26"/>
      <c r="K66" s="26"/>
    </row>
    <row r="67" spans="1:12" ht="39.75" hidden="1" customHeight="1">
      <c r="A67" s="44"/>
      <c r="B67" s="45"/>
      <c r="C67" s="15" t="s">
        <v>23</v>
      </c>
      <c r="D67" s="15"/>
      <c r="E67" s="15"/>
      <c r="F67" s="15"/>
      <c r="G67" s="15"/>
      <c r="H67" s="15"/>
      <c r="I67" s="15"/>
      <c r="J67" s="26"/>
      <c r="K67" s="26"/>
    </row>
    <row r="68" spans="1:12" ht="31.5" customHeight="1">
      <c r="A68" s="27" t="s">
        <v>43</v>
      </c>
      <c r="B68" s="14" t="s">
        <v>44</v>
      </c>
      <c r="C68" s="15" t="s">
        <v>19</v>
      </c>
      <c r="D68" s="22">
        <v>30</v>
      </c>
      <c r="E68" s="22">
        <v>30</v>
      </c>
      <c r="F68" s="22">
        <v>30</v>
      </c>
      <c r="G68" s="22">
        <v>30</v>
      </c>
      <c r="H68" s="22">
        <v>30</v>
      </c>
      <c r="I68" s="22">
        <v>30</v>
      </c>
      <c r="J68" s="22">
        <v>30</v>
      </c>
      <c r="K68" s="22">
        <v>30</v>
      </c>
      <c r="L68" s="34">
        <f>SUM(D68:K68)</f>
        <v>240</v>
      </c>
    </row>
    <row r="69" spans="1:12" ht="34.5" customHeight="1">
      <c r="A69" s="29"/>
      <c r="B69" s="20"/>
      <c r="C69" s="15" t="s">
        <v>20</v>
      </c>
      <c r="D69" s="15"/>
      <c r="E69" s="15"/>
      <c r="F69" s="15"/>
      <c r="G69" s="15"/>
      <c r="H69" s="15"/>
      <c r="I69" s="15"/>
      <c r="J69" s="26"/>
      <c r="K69" s="26"/>
    </row>
    <row r="70" spans="1:12" ht="27" customHeight="1">
      <c r="A70" s="29"/>
      <c r="B70" s="20"/>
      <c r="C70" s="15" t="s">
        <v>21</v>
      </c>
      <c r="D70" s="15"/>
      <c r="E70" s="15"/>
      <c r="F70" s="15"/>
      <c r="G70" s="15"/>
      <c r="H70" s="15"/>
      <c r="I70" s="15"/>
      <c r="J70" s="26"/>
      <c r="K70" s="26"/>
    </row>
    <row r="71" spans="1:12" ht="51.75" customHeight="1">
      <c r="A71" s="29"/>
      <c r="B71" s="20"/>
      <c r="C71" s="15" t="s">
        <v>22</v>
      </c>
      <c r="D71" s="22">
        <v>30</v>
      </c>
      <c r="E71" s="22">
        <v>30</v>
      </c>
      <c r="F71" s="22">
        <v>30</v>
      </c>
      <c r="G71" s="22">
        <v>30</v>
      </c>
      <c r="H71" s="22">
        <v>30</v>
      </c>
      <c r="I71" s="22">
        <v>30</v>
      </c>
      <c r="J71" s="22">
        <v>30</v>
      </c>
      <c r="K71" s="22">
        <v>30</v>
      </c>
    </row>
    <row r="72" spans="1:12" ht="85.5" customHeight="1">
      <c r="A72" s="31"/>
      <c r="B72" s="23"/>
      <c r="C72" s="46" t="s">
        <v>23</v>
      </c>
      <c r="D72" s="15"/>
      <c r="E72" s="15"/>
      <c r="F72" s="15"/>
      <c r="G72" s="15"/>
      <c r="H72" s="15"/>
      <c r="I72" s="15"/>
      <c r="J72" s="26"/>
      <c r="K72" s="26"/>
    </row>
    <row r="73" spans="1:12">
      <c r="A73" s="47"/>
      <c r="B73" s="48"/>
      <c r="C73" s="49"/>
      <c r="D73" s="49"/>
      <c r="E73" s="49"/>
      <c r="F73" s="49"/>
      <c r="G73" s="49"/>
      <c r="H73" s="49"/>
      <c r="I73" s="49"/>
      <c r="J73" s="50"/>
      <c r="K73" s="50"/>
    </row>
    <row r="74" spans="1:12">
      <c r="A74" s="51"/>
      <c r="B74" s="52"/>
      <c r="C74" s="53"/>
      <c r="D74" s="53"/>
      <c r="E74" s="53"/>
      <c r="F74" s="53"/>
      <c r="G74" s="53"/>
      <c r="H74" s="53"/>
      <c r="I74" s="53"/>
      <c r="J74" s="54"/>
      <c r="K74" s="54"/>
    </row>
    <row r="75" spans="1:12" hidden="1">
      <c r="A75" s="55" t="s">
        <v>45</v>
      </c>
      <c r="B75" s="55"/>
      <c r="C75" s="56"/>
      <c r="D75" s="53"/>
      <c r="E75" s="53"/>
      <c r="F75" s="53"/>
      <c r="G75" s="53"/>
      <c r="H75" s="53"/>
      <c r="I75" s="53"/>
      <c r="J75" s="54"/>
      <c r="K75" s="54"/>
    </row>
    <row r="76" spans="1:12" ht="35.25" hidden="1" customHeight="1">
      <c r="A76" s="55"/>
      <c r="B76" s="55"/>
      <c r="J76" s="57" t="s">
        <v>46</v>
      </c>
      <c r="K76" s="57"/>
    </row>
  </sheetData>
  <mergeCells count="35">
    <mergeCell ref="A68:A72"/>
    <mergeCell ref="B68:B72"/>
    <mergeCell ref="A75:B76"/>
    <mergeCell ref="J76:K76"/>
    <mergeCell ref="A51:A55"/>
    <mergeCell ref="B51:B55"/>
    <mergeCell ref="A57:A61"/>
    <mergeCell ref="B57:B61"/>
    <mergeCell ref="A62:A66"/>
    <mergeCell ref="B62:B66"/>
    <mergeCell ref="A36:A40"/>
    <mergeCell ref="B36:B40"/>
    <mergeCell ref="A41:A45"/>
    <mergeCell ref="B41:B45"/>
    <mergeCell ref="A46:A50"/>
    <mergeCell ref="B46:B50"/>
    <mergeCell ref="A20:A24"/>
    <mergeCell ref="B20:B24"/>
    <mergeCell ref="A25:A29"/>
    <mergeCell ref="B25:B29"/>
    <mergeCell ref="A31:A35"/>
    <mergeCell ref="B31:B35"/>
    <mergeCell ref="A10:K10"/>
    <mergeCell ref="A11:A12"/>
    <mergeCell ref="B11:B12"/>
    <mergeCell ref="C11:C12"/>
    <mergeCell ref="D11:K11"/>
    <mergeCell ref="A14:A18"/>
    <mergeCell ref="B14:B18"/>
    <mergeCell ref="G1:K4"/>
    <mergeCell ref="A5:K5"/>
    <mergeCell ref="A6:K6"/>
    <mergeCell ref="A7:K7"/>
    <mergeCell ref="A8:K8"/>
    <mergeCell ref="B9:I9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Vinogradova</cp:lastModifiedBy>
  <dcterms:created xsi:type="dcterms:W3CDTF">2022-07-14T12:23:26Z</dcterms:created>
  <dcterms:modified xsi:type="dcterms:W3CDTF">2022-07-14T12:23:54Z</dcterms:modified>
</cp:coreProperties>
</file>